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180" windowWidth="9570" windowHeight="9330" activeTab="0"/>
  </bookViews>
  <sheets>
    <sheet name="TOTAL" sheetId="1" r:id="rId1"/>
    <sheet name="Etapa I" sheetId="2" r:id="rId2"/>
    <sheet name="Etapa a II-a" sheetId="3" r:id="rId3"/>
    <sheet name="etapa a III-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<sst xmlns="http://schemas.openxmlformats.org/spreadsheetml/2006/main" count="134" uniqueCount="69">
  <si>
    <t>S</t>
  </si>
  <si>
    <t>ROSCA Georgeta</t>
  </si>
  <si>
    <t>MIHAI Claudia</t>
  </si>
  <si>
    <t>NEAGU Irina</t>
  </si>
  <si>
    <t>POPESCU Arcadie Denis</t>
  </si>
  <si>
    <t xml:space="preserve">SANDU Dan Laurentiu </t>
  </si>
  <si>
    <t>Club</t>
  </si>
  <si>
    <t>Locomotiva</t>
  </si>
  <si>
    <t>Impetus</t>
  </si>
  <si>
    <t>Jucator</t>
  </si>
  <si>
    <t>Loc</t>
  </si>
  <si>
    <t>Total</t>
  </si>
  <si>
    <t>Top --&gt;</t>
  </si>
  <si>
    <t>RAICAN Paul</t>
  </si>
  <si>
    <t>TOTAL</t>
  </si>
  <si>
    <t>Etapa 2</t>
  </si>
  <si>
    <t>Etapa 3</t>
  </si>
  <si>
    <t>Categ.</t>
  </si>
  <si>
    <t>Arbitru:</t>
  </si>
  <si>
    <t>Stefan Pall</t>
  </si>
  <si>
    <t xml:space="preserve"> </t>
  </si>
  <si>
    <t>top</t>
  </si>
  <si>
    <t>SANDU</t>
  </si>
  <si>
    <t>Dan Laurentiu</t>
  </si>
  <si>
    <t>MIHAI</t>
  </si>
  <si>
    <t>Claudia</t>
  </si>
  <si>
    <t>ROSCA</t>
  </si>
  <si>
    <t>Georgeta</t>
  </si>
  <si>
    <t>POPESCU</t>
  </si>
  <si>
    <t>RAICAN</t>
  </si>
  <si>
    <t>Paul</t>
  </si>
  <si>
    <t xml:space="preserve">  </t>
  </si>
  <si>
    <t>Campionatul National de Scrabble Francofon - CNSF 2018</t>
  </si>
  <si>
    <t>E</t>
  </si>
  <si>
    <t>AVRAM Simona Nicoleta</t>
  </si>
  <si>
    <t>CSM Bucuresti</t>
  </si>
  <si>
    <t>Campionatul National de Scrabble Francofon 2018 - etapa I, Bucuresti, 14-15 aprilie</t>
  </si>
  <si>
    <t>masa</t>
  </si>
  <si>
    <t>jucator</t>
  </si>
  <si>
    <t>cat</t>
  </si>
  <si>
    <t>e1-P1</t>
  </si>
  <si>
    <t>e1-P2</t>
  </si>
  <si>
    <t>e1-P3</t>
  </si>
  <si>
    <t>e1-P4</t>
  </si>
  <si>
    <t>e1-P5</t>
  </si>
  <si>
    <t>3B</t>
  </si>
  <si>
    <t>4B</t>
  </si>
  <si>
    <t>4C</t>
  </si>
  <si>
    <t>Arcadie-Denis</t>
  </si>
  <si>
    <t>5D</t>
  </si>
  <si>
    <t>NEAGU</t>
  </si>
  <si>
    <t>Irina</t>
  </si>
  <si>
    <t>Campionatul National de Scrabble Francofon 2018 - etapa a II-a, Eforie Nord, 8-9 iunie</t>
  </si>
  <si>
    <t>e2-P1</t>
  </si>
  <si>
    <t>e2-P2</t>
  </si>
  <si>
    <t>e2-P3</t>
  </si>
  <si>
    <t>e2-P4</t>
  </si>
  <si>
    <t>e2-P5</t>
  </si>
  <si>
    <t>AVRAM</t>
  </si>
  <si>
    <t>Simona-Nicoleta</t>
  </si>
  <si>
    <t>Campionatul National de Scrabble Francofon 2018 - etapa a III-a, Bucuresti, 8-9 decembrie</t>
  </si>
  <si>
    <t>loc</t>
  </si>
  <si>
    <t>e3-P1</t>
  </si>
  <si>
    <t>e3-P2</t>
  </si>
  <si>
    <t>e3-P3</t>
  </si>
  <si>
    <t>e3-P4</t>
  </si>
  <si>
    <t>e3-P5</t>
  </si>
  <si>
    <t>Clasament final</t>
  </si>
  <si>
    <t>Etapa 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</si>
</sst>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16"/>
      <name val="Arial"/>
      <family val="2"/>
    </font>
    <font>
      <sz val="11"/>
      <color indexed="16"/>
      <name val="Calibri"/>
      <family val="2"/>
    </font>
    <font>
      <b/>
      <sz val="16"/>
      <color indexed="10"/>
      <name val="Calibri"/>
      <family val="2"/>
    </font>
    <font>
      <b/>
      <sz val="14"/>
      <color indexed="12"/>
      <name val="Calibri"/>
      <family val="2"/>
    </font>
    <font>
      <i/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b/>
      <sz val="10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22" borderId="10" xfId="0" applyFill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/>
    </xf>
    <xf numFmtId="0" fontId="15" fillId="22" borderId="12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right"/>
    </xf>
    <xf numFmtId="0" fontId="15" fillId="22" borderId="13" xfId="0" applyFont="1" applyFill="1" applyBorder="1" applyAlignment="1">
      <alignment horizontal="right"/>
    </xf>
    <xf numFmtId="0" fontId="15" fillId="22" borderId="14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22" borderId="15" xfId="0" applyFont="1" applyFill="1" applyBorder="1" applyAlignment="1">
      <alignment horizontal="center"/>
    </xf>
    <xf numFmtId="0" fontId="15" fillId="22" borderId="16" xfId="0" applyFont="1" applyFill="1" applyBorder="1" applyAlignment="1">
      <alignment/>
    </xf>
    <xf numFmtId="0" fontId="15" fillId="22" borderId="16" xfId="0" applyFont="1" applyFill="1" applyBorder="1" applyAlignment="1">
      <alignment horizontal="center"/>
    </xf>
    <xf numFmtId="0" fontId="15" fillId="22" borderId="17" xfId="0" applyFont="1" applyFill="1" applyBorder="1" applyAlignment="1">
      <alignment/>
    </xf>
    <xf numFmtId="0" fontId="15" fillId="22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5" fillId="22" borderId="21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17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10" fontId="17" fillId="0" borderId="0" xfId="58" applyNumberFormat="1" applyFont="1" applyAlignment="1">
      <alignment/>
    </xf>
    <xf numFmtId="0" fontId="18" fillId="22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rabblero.ro\rez\2015\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14" sqref="M14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6.28125" style="3" customWidth="1"/>
    <col min="4" max="4" width="14.28125" style="0" customWidth="1"/>
    <col min="5" max="5" width="9.28125" style="4" customWidth="1"/>
    <col min="6" max="6" width="10.57421875" style="3" customWidth="1"/>
    <col min="7" max="8" width="9.8515625" style="3" customWidth="1"/>
    <col min="9" max="9" width="10.140625" style="0" bestFit="1" customWidth="1"/>
  </cols>
  <sheetData>
    <row r="1" spans="1:3" s="8" customFormat="1" ht="21">
      <c r="A1" s="8" t="s">
        <v>32</v>
      </c>
      <c r="C1" s="9"/>
    </row>
    <row r="2" spans="2:8" ht="18.75">
      <c r="B2" s="13" t="s">
        <v>67</v>
      </c>
      <c r="C2"/>
      <c r="D2" s="3"/>
      <c r="E2"/>
      <c r="F2"/>
      <c r="G2"/>
      <c r="H2"/>
    </row>
    <row r="4" spans="1:8" ht="15">
      <c r="A4" s="5" t="s">
        <v>10</v>
      </c>
      <c r="B4" s="6" t="s">
        <v>9</v>
      </c>
      <c r="C4" s="6" t="s">
        <v>17</v>
      </c>
      <c r="D4" s="6" t="s">
        <v>6</v>
      </c>
      <c r="E4" s="7" t="s">
        <v>14</v>
      </c>
      <c r="F4" s="6" t="s">
        <v>68</v>
      </c>
      <c r="G4" s="6" t="s">
        <v>15</v>
      </c>
      <c r="H4" s="6" t="s">
        <v>16</v>
      </c>
    </row>
    <row r="5" spans="1:8" s="44" customFormat="1" ht="12.75">
      <c r="A5" s="43"/>
      <c r="B5" s="47" t="s">
        <v>12</v>
      </c>
      <c r="C5" s="47"/>
      <c r="D5" s="47"/>
      <c r="E5" s="20">
        <f>SUM(F5:H5)</f>
        <v>14285</v>
      </c>
      <c r="F5" s="41">
        <v>4818</v>
      </c>
      <c r="G5" s="41">
        <v>4494</v>
      </c>
      <c r="H5" s="41">
        <v>4973</v>
      </c>
    </row>
    <row r="6" spans="1:9" s="44" customFormat="1" ht="12.75">
      <c r="A6" s="2">
        <v>1</v>
      </c>
      <c r="B6" s="19" t="s">
        <v>5</v>
      </c>
      <c r="C6" s="2" t="s">
        <v>0</v>
      </c>
      <c r="D6" s="2" t="s">
        <v>35</v>
      </c>
      <c r="E6" s="45">
        <f>SUM(F6:H6)</f>
        <v>12345</v>
      </c>
      <c r="F6" s="42">
        <v>4148</v>
      </c>
      <c r="G6" s="42">
        <v>3820</v>
      </c>
      <c r="H6" s="2">
        <v>4377</v>
      </c>
      <c r="I6" s="46"/>
    </row>
    <row r="7" spans="1:9" s="44" customFormat="1" ht="12.75">
      <c r="A7" s="2">
        <v>2</v>
      </c>
      <c r="B7" s="18" t="s">
        <v>2</v>
      </c>
      <c r="C7" s="2" t="s">
        <v>0</v>
      </c>
      <c r="D7" s="2" t="s">
        <v>35</v>
      </c>
      <c r="E7" s="45">
        <f>SUM(F7:H7)</f>
        <v>11791</v>
      </c>
      <c r="F7" s="42">
        <v>4105</v>
      </c>
      <c r="G7" s="42">
        <v>3643</v>
      </c>
      <c r="H7" s="2">
        <v>4043</v>
      </c>
      <c r="I7" s="46"/>
    </row>
    <row r="8" spans="1:9" s="44" customFormat="1" ht="12.75">
      <c r="A8" s="2">
        <v>3</v>
      </c>
      <c r="B8" s="18" t="s">
        <v>1</v>
      </c>
      <c r="C8" s="2" t="s">
        <v>0</v>
      </c>
      <c r="D8" s="2" t="s">
        <v>7</v>
      </c>
      <c r="E8" s="45">
        <f>SUM(F8:H8)</f>
        <v>11366</v>
      </c>
      <c r="F8" s="42">
        <v>3879</v>
      </c>
      <c r="G8" s="42">
        <v>3488</v>
      </c>
      <c r="H8" s="2">
        <v>3999</v>
      </c>
      <c r="I8" s="46"/>
    </row>
    <row r="9" spans="1:9" s="44" customFormat="1" ht="12.75">
      <c r="A9" s="2">
        <v>4</v>
      </c>
      <c r="B9" s="1" t="s">
        <v>4</v>
      </c>
      <c r="C9" s="2" t="s">
        <v>0</v>
      </c>
      <c r="D9" s="2" t="s">
        <v>7</v>
      </c>
      <c r="E9" s="45">
        <f>SUM(F9:H9)</f>
        <v>11085</v>
      </c>
      <c r="F9" s="2">
        <v>3779</v>
      </c>
      <c r="G9" s="42">
        <v>3365</v>
      </c>
      <c r="H9" s="2">
        <v>3941</v>
      </c>
      <c r="I9" s="46"/>
    </row>
    <row r="10" spans="1:9" s="44" customFormat="1" ht="12.75">
      <c r="A10" s="2">
        <v>5</v>
      </c>
      <c r="B10" s="1" t="s">
        <v>13</v>
      </c>
      <c r="C10" s="2" t="s">
        <v>0</v>
      </c>
      <c r="D10" s="2" t="s">
        <v>7</v>
      </c>
      <c r="E10" s="45">
        <f>SUM(F10:H10)</f>
        <v>7227</v>
      </c>
      <c r="F10" s="2">
        <v>3770</v>
      </c>
      <c r="G10" s="42">
        <v>3457</v>
      </c>
      <c r="H10" s="2"/>
      <c r="I10" s="46"/>
    </row>
    <row r="11" spans="1:8" s="17" customFormat="1" ht="12.75">
      <c r="A11" s="2">
        <v>6</v>
      </c>
      <c r="B11" s="1" t="s">
        <v>34</v>
      </c>
      <c r="C11" s="2" t="s">
        <v>0</v>
      </c>
      <c r="D11" s="2" t="s">
        <v>8</v>
      </c>
      <c r="E11" s="45">
        <f>SUM(F11:H11)</f>
        <v>1528</v>
      </c>
      <c r="F11" s="2"/>
      <c r="G11" s="2">
        <v>1195</v>
      </c>
      <c r="H11" s="2">
        <v>333</v>
      </c>
    </row>
    <row r="12" spans="1:8" s="17" customFormat="1" ht="12.75">
      <c r="A12" s="2">
        <v>7</v>
      </c>
      <c r="B12" s="1" t="s">
        <v>3</v>
      </c>
      <c r="C12" s="2" t="s">
        <v>33</v>
      </c>
      <c r="D12" s="2" t="s">
        <v>7</v>
      </c>
      <c r="E12" s="45">
        <f>SUM(F12:H12)</f>
        <v>1316</v>
      </c>
      <c r="F12" s="2">
        <v>1316</v>
      </c>
      <c r="G12" s="2"/>
      <c r="H12" s="2"/>
    </row>
    <row r="14" ht="15">
      <c r="B14" t="s">
        <v>20</v>
      </c>
    </row>
    <row r="18" spans="2:8" s="11" customFormat="1" ht="15">
      <c r="B18" s="11" t="s">
        <v>18</v>
      </c>
      <c r="C18" s="12" t="s">
        <v>19</v>
      </c>
      <c r="E18" s="14"/>
      <c r="F18" s="15"/>
      <c r="G18" s="15"/>
      <c r="H18" s="15"/>
    </row>
    <row r="20" ht="15">
      <c r="B20" t="s">
        <v>31</v>
      </c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"/>
  <sheetViews>
    <sheetView workbookViewId="0" topLeftCell="A1">
      <selection activeCell="I19" sqref="I19"/>
    </sheetView>
  </sheetViews>
  <sheetFormatPr defaultColWidth="9.140625" defaultRowHeight="15"/>
  <cols>
    <col min="2" max="2" width="5.8515625" style="3" customWidth="1"/>
    <col min="3" max="3" width="11.00390625" style="0" customWidth="1"/>
    <col min="4" max="4" width="15.00390625" style="0" customWidth="1"/>
    <col min="5" max="5" width="8.00390625" style="0" hidden="1" customWidth="1"/>
    <col min="6" max="6" width="3.28125" style="0" hidden="1" customWidth="1"/>
    <col min="7" max="7" width="4.57421875" style="3" customWidth="1"/>
  </cols>
  <sheetData>
    <row r="1" ht="18.75">
      <c r="B1" s="21" t="s">
        <v>36</v>
      </c>
    </row>
    <row r="3" spans="2:13" s="28" customFormat="1" ht="15">
      <c r="B3" s="22" t="s">
        <v>37</v>
      </c>
      <c r="C3" s="23" t="s">
        <v>21</v>
      </c>
      <c r="D3" s="23" t="s">
        <v>38</v>
      </c>
      <c r="E3" s="23"/>
      <c r="F3" s="23"/>
      <c r="G3" s="24" t="s">
        <v>39</v>
      </c>
      <c r="H3" s="25" t="s">
        <v>40</v>
      </c>
      <c r="I3" s="25" t="s">
        <v>41</v>
      </c>
      <c r="J3" s="25" t="s">
        <v>42</v>
      </c>
      <c r="K3" s="25" t="s">
        <v>43</v>
      </c>
      <c r="L3" s="26" t="s">
        <v>44</v>
      </c>
      <c r="M3" s="27" t="s">
        <v>11</v>
      </c>
    </row>
    <row r="4" spans="2:13" s="28" customFormat="1" ht="15">
      <c r="B4" s="29"/>
      <c r="C4" s="30"/>
      <c r="D4" s="30"/>
      <c r="E4" s="30"/>
      <c r="F4" s="30"/>
      <c r="G4" s="31"/>
      <c r="H4" s="30">
        <v>1071</v>
      </c>
      <c r="I4" s="30">
        <v>962</v>
      </c>
      <c r="J4" s="30">
        <v>841</v>
      </c>
      <c r="K4" s="30">
        <v>1048</v>
      </c>
      <c r="L4" s="32">
        <v>896</v>
      </c>
      <c r="M4" s="33">
        <f aca="true" t="shared" si="0" ref="M4:M10">H4+I4+J4+K4+L4</f>
        <v>4818</v>
      </c>
    </row>
    <row r="5" spans="2:13" ht="15">
      <c r="B5" s="34">
        <v>1</v>
      </c>
      <c r="C5" s="10" t="s">
        <v>22</v>
      </c>
      <c r="D5" s="10" t="s">
        <v>23</v>
      </c>
      <c r="E5" s="10">
        <v>8080010</v>
      </c>
      <c r="F5" s="10" t="s">
        <v>45</v>
      </c>
      <c r="G5" s="16" t="s">
        <v>0</v>
      </c>
      <c r="H5" s="10">
        <v>961</v>
      </c>
      <c r="I5" s="10">
        <v>883</v>
      </c>
      <c r="J5" s="10">
        <v>615</v>
      </c>
      <c r="K5" s="10">
        <v>893</v>
      </c>
      <c r="L5" s="35">
        <v>796</v>
      </c>
      <c r="M5" s="36">
        <f t="shared" si="0"/>
        <v>4148</v>
      </c>
    </row>
    <row r="6" spans="2:13" ht="15">
      <c r="B6" s="34">
        <v>3</v>
      </c>
      <c r="C6" s="10" t="s">
        <v>24</v>
      </c>
      <c r="D6" s="10" t="s">
        <v>25</v>
      </c>
      <c r="E6" s="10">
        <v>8080005</v>
      </c>
      <c r="F6" s="10" t="s">
        <v>46</v>
      </c>
      <c r="G6" s="16" t="s">
        <v>0</v>
      </c>
      <c r="H6" s="10">
        <v>886</v>
      </c>
      <c r="I6" s="10">
        <v>870</v>
      </c>
      <c r="J6" s="10">
        <v>667</v>
      </c>
      <c r="K6" s="10">
        <v>978</v>
      </c>
      <c r="L6" s="35">
        <v>704</v>
      </c>
      <c r="M6" s="36">
        <f t="shared" si="0"/>
        <v>4105</v>
      </c>
    </row>
    <row r="7" spans="2:13" ht="15">
      <c r="B7" s="34">
        <v>2</v>
      </c>
      <c r="C7" s="10" t="s">
        <v>26</v>
      </c>
      <c r="D7" s="10" t="s">
        <v>27</v>
      </c>
      <c r="E7" s="10">
        <v>8080009</v>
      </c>
      <c r="F7" s="10" t="s">
        <v>47</v>
      </c>
      <c r="G7" s="16" t="s">
        <v>0</v>
      </c>
      <c r="H7" s="10">
        <v>784</v>
      </c>
      <c r="I7" s="10">
        <v>865</v>
      </c>
      <c r="J7" s="10">
        <v>625</v>
      </c>
      <c r="K7" s="10">
        <v>914</v>
      </c>
      <c r="L7" s="35">
        <v>691</v>
      </c>
      <c r="M7" s="36">
        <f t="shared" si="0"/>
        <v>3879</v>
      </c>
    </row>
    <row r="8" spans="2:13" ht="15">
      <c r="B8" s="34">
        <v>4</v>
      </c>
      <c r="C8" s="10" t="s">
        <v>28</v>
      </c>
      <c r="D8" s="10" t="s">
        <v>48</v>
      </c>
      <c r="E8" s="10">
        <v>8080008</v>
      </c>
      <c r="F8" s="10" t="s">
        <v>47</v>
      </c>
      <c r="G8" s="16" t="s">
        <v>0</v>
      </c>
      <c r="H8" s="10">
        <v>837</v>
      </c>
      <c r="I8" s="10">
        <v>741</v>
      </c>
      <c r="J8" s="10">
        <v>626</v>
      </c>
      <c r="K8" s="10">
        <v>845</v>
      </c>
      <c r="L8" s="35">
        <v>730</v>
      </c>
      <c r="M8" s="36">
        <f t="shared" si="0"/>
        <v>3779</v>
      </c>
    </row>
    <row r="9" spans="2:13" ht="15">
      <c r="B9" s="34">
        <v>5</v>
      </c>
      <c r="C9" s="10" t="s">
        <v>29</v>
      </c>
      <c r="D9" s="10" t="s">
        <v>30</v>
      </c>
      <c r="E9" s="10">
        <v>8080090</v>
      </c>
      <c r="F9" s="10" t="s">
        <v>49</v>
      </c>
      <c r="G9" s="16" t="s">
        <v>0</v>
      </c>
      <c r="H9" s="10">
        <v>813</v>
      </c>
      <c r="I9" s="10">
        <v>785</v>
      </c>
      <c r="J9" s="10">
        <v>640</v>
      </c>
      <c r="K9" s="10">
        <v>860</v>
      </c>
      <c r="L9" s="35">
        <v>672</v>
      </c>
      <c r="M9" s="36">
        <f t="shared" si="0"/>
        <v>3770</v>
      </c>
    </row>
    <row r="10" spans="2:13" ht="15">
      <c r="B10" s="37">
        <v>6</v>
      </c>
      <c r="C10" s="38" t="s">
        <v>50</v>
      </c>
      <c r="D10" s="38" t="s">
        <v>51</v>
      </c>
      <c r="E10" s="38"/>
      <c r="F10" s="38"/>
      <c r="G10" s="39" t="s">
        <v>0</v>
      </c>
      <c r="H10" s="38"/>
      <c r="I10" s="38"/>
      <c r="J10" s="38"/>
      <c r="K10" s="38">
        <v>659</v>
      </c>
      <c r="L10" s="40">
        <v>657</v>
      </c>
      <c r="M10" s="33">
        <f t="shared" si="0"/>
        <v>1316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"/>
  <sheetViews>
    <sheetView workbookViewId="0" topLeftCell="A1">
      <selection activeCell="I20" sqref="I20"/>
    </sheetView>
  </sheetViews>
  <sheetFormatPr defaultColWidth="9.140625" defaultRowHeight="15"/>
  <cols>
    <col min="2" max="2" width="5.8515625" style="3" customWidth="1"/>
    <col min="3" max="3" width="11.00390625" style="0" customWidth="1"/>
    <col min="4" max="4" width="15.8515625" style="0" bestFit="1" customWidth="1"/>
    <col min="5" max="5" width="9.140625" style="3" hidden="1" customWidth="1"/>
    <col min="6" max="6" width="3.8515625" style="3" hidden="1" customWidth="1"/>
    <col min="7" max="7" width="4.57421875" style="3" customWidth="1"/>
  </cols>
  <sheetData>
    <row r="1" ht="18.75">
      <c r="B1" s="21" t="s">
        <v>52</v>
      </c>
    </row>
    <row r="3" spans="2:13" s="28" customFormat="1" ht="15">
      <c r="B3" s="22" t="s">
        <v>37</v>
      </c>
      <c r="C3" s="23" t="s">
        <v>21</v>
      </c>
      <c r="D3" s="23" t="s">
        <v>38</v>
      </c>
      <c r="E3" s="24"/>
      <c r="F3" s="24"/>
      <c r="G3" s="24" t="s">
        <v>39</v>
      </c>
      <c r="H3" s="25" t="s">
        <v>53</v>
      </c>
      <c r="I3" s="25" t="s">
        <v>54</v>
      </c>
      <c r="J3" s="25" t="s">
        <v>55</v>
      </c>
      <c r="K3" s="25" t="s">
        <v>56</v>
      </c>
      <c r="L3" s="26" t="s">
        <v>57</v>
      </c>
      <c r="M3" s="27" t="s">
        <v>11</v>
      </c>
    </row>
    <row r="4" spans="2:13" s="28" customFormat="1" ht="15">
      <c r="B4" s="29"/>
      <c r="C4" s="30"/>
      <c r="D4" s="30"/>
      <c r="E4" s="31"/>
      <c r="F4" s="31"/>
      <c r="G4" s="31"/>
      <c r="H4" s="30">
        <v>909</v>
      </c>
      <c r="I4" s="30">
        <v>875</v>
      </c>
      <c r="J4" s="30">
        <v>848</v>
      </c>
      <c r="K4" s="30">
        <v>825</v>
      </c>
      <c r="L4" s="32">
        <v>1037</v>
      </c>
      <c r="M4" s="33">
        <f aca="true" t="shared" si="0" ref="M4:M10">H4+I4+J4+K4+L4</f>
        <v>4494</v>
      </c>
    </row>
    <row r="5" spans="2:13" ht="15">
      <c r="B5" s="34">
        <v>1</v>
      </c>
      <c r="C5" s="10" t="s">
        <v>22</v>
      </c>
      <c r="D5" s="10" t="s">
        <v>23</v>
      </c>
      <c r="E5" s="16">
        <v>8080010</v>
      </c>
      <c r="F5" s="16" t="s">
        <v>45</v>
      </c>
      <c r="G5" s="16" t="s">
        <v>0</v>
      </c>
      <c r="H5">
        <v>773</v>
      </c>
      <c r="I5">
        <v>759</v>
      </c>
      <c r="J5">
        <v>645</v>
      </c>
      <c r="K5">
        <v>766</v>
      </c>
      <c r="L5">
        <v>877</v>
      </c>
      <c r="M5" s="36">
        <f t="shared" si="0"/>
        <v>3820</v>
      </c>
    </row>
    <row r="6" spans="2:13" ht="15">
      <c r="B6" s="34">
        <v>2</v>
      </c>
      <c r="C6" s="10" t="s">
        <v>24</v>
      </c>
      <c r="D6" s="10" t="s">
        <v>25</v>
      </c>
      <c r="E6" s="16">
        <v>8080005</v>
      </c>
      <c r="F6" s="16" t="s">
        <v>46</v>
      </c>
      <c r="G6" s="16" t="s">
        <v>0</v>
      </c>
      <c r="H6">
        <v>643</v>
      </c>
      <c r="I6">
        <v>746</v>
      </c>
      <c r="J6">
        <v>763</v>
      </c>
      <c r="K6">
        <v>676</v>
      </c>
      <c r="L6">
        <v>815</v>
      </c>
      <c r="M6" s="36">
        <f t="shared" si="0"/>
        <v>3643</v>
      </c>
    </row>
    <row r="7" spans="2:13" ht="15">
      <c r="B7" s="34">
        <v>3</v>
      </c>
      <c r="C7" s="10" t="s">
        <v>26</v>
      </c>
      <c r="D7" s="10" t="s">
        <v>27</v>
      </c>
      <c r="E7" s="16">
        <v>8080009</v>
      </c>
      <c r="F7" s="16" t="s">
        <v>47</v>
      </c>
      <c r="G7" s="16" t="s">
        <v>0</v>
      </c>
      <c r="H7">
        <v>702</v>
      </c>
      <c r="I7">
        <v>557</v>
      </c>
      <c r="J7">
        <v>715</v>
      </c>
      <c r="K7">
        <v>596</v>
      </c>
      <c r="L7">
        <v>918</v>
      </c>
      <c r="M7" s="36">
        <f t="shared" si="0"/>
        <v>3488</v>
      </c>
    </row>
    <row r="8" spans="2:13" ht="15">
      <c r="B8" s="34">
        <v>4</v>
      </c>
      <c r="C8" s="10" t="s">
        <v>29</v>
      </c>
      <c r="D8" s="10" t="s">
        <v>30</v>
      </c>
      <c r="E8" s="16">
        <v>8080090</v>
      </c>
      <c r="F8" s="16" t="s">
        <v>49</v>
      </c>
      <c r="G8" s="16" t="s">
        <v>0</v>
      </c>
      <c r="H8">
        <v>640</v>
      </c>
      <c r="I8">
        <v>678</v>
      </c>
      <c r="J8">
        <v>702</v>
      </c>
      <c r="K8">
        <v>538</v>
      </c>
      <c r="L8">
        <v>899</v>
      </c>
      <c r="M8" s="36">
        <f t="shared" si="0"/>
        <v>3457</v>
      </c>
    </row>
    <row r="9" spans="2:13" ht="15">
      <c r="B9" s="34">
        <v>5</v>
      </c>
      <c r="C9" s="10" t="s">
        <v>28</v>
      </c>
      <c r="D9" s="10" t="s">
        <v>48</v>
      </c>
      <c r="E9" s="16">
        <v>8080008</v>
      </c>
      <c r="F9" s="16" t="s">
        <v>47</v>
      </c>
      <c r="G9" s="16" t="s">
        <v>0</v>
      </c>
      <c r="H9">
        <v>592</v>
      </c>
      <c r="I9">
        <v>608</v>
      </c>
      <c r="J9">
        <v>734</v>
      </c>
      <c r="K9">
        <v>520</v>
      </c>
      <c r="L9">
        <v>911</v>
      </c>
      <c r="M9" s="36">
        <f t="shared" si="0"/>
        <v>3365</v>
      </c>
    </row>
    <row r="10" spans="2:13" ht="15">
      <c r="B10" s="37">
        <v>6</v>
      </c>
      <c r="C10" s="38" t="s">
        <v>58</v>
      </c>
      <c r="D10" s="38" t="s">
        <v>59</v>
      </c>
      <c r="E10" s="39">
        <v>9000034</v>
      </c>
      <c r="F10" s="39">
        <v>7</v>
      </c>
      <c r="G10" s="39" t="s">
        <v>0</v>
      </c>
      <c r="H10" s="38">
        <v>177</v>
      </c>
      <c r="I10" s="38">
        <v>212</v>
      </c>
      <c r="J10" s="38">
        <v>298</v>
      </c>
      <c r="K10" s="38">
        <v>256</v>
      </c>
      <c r="L10" s="40">
        <v>252</v>
      </c>
      <c r="M10" s="33">
        <f t="shared" si="0"/>
        <v>1195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9"/>
  <sheetViews>
    <sheetView workbookViewId="0" topLeftCell="A1">
      <selection activeCell="C15" sqref="C15"/>
    </sheetView>
  </sheetViews>
  <sheetFormatPr defaultColWidth="9.140625" defaultRowHeight="15"/>
  <cols>
    <col min="2" max="2" width="11.28125" style="0" customWidth="1"/>
    <col min="3" max="3" width="15.421875" style="0" customWidth="1"/>
    <col min="4" max="4" width="15.8515625" style="0" bestFit="1" customWidth="1"/>
    <col min="5" max="5" width="11.57421875" style="0" hidden="1" customWidth="1"/>
    <col min="6" max="6" width="0" style="0" hidden="1" customWidth="1"/>
    <col min="7" max="7" width="3.57421875" style="0" bestFit="1" customWidth="1"/>
  </cols>
  <sheetData>
    <row r="1" spans="2:7" ht="18.75">
      <c r="B1" s="21" t="s">
        <v>60</v>
      </c>
      <c r="E1" s="3"/>
      <c r="F1" s="3"/>
      <c r="G1" s="3"/>
    </row>
    <row r="2" spans="2:7" ht="15">
      <c r="B2" s="3"/>
      <c r="E2" s="3"/>
      <c r="F2" s="3"/>
      <c r="G2" s="3"/>
    </row>
    <row r="3" spans="2:13" ht="15">
      <c r="B3" s="22" t="s">
        <v>61</v>
      </c>
      <c r="C3" s="23" t="s">
        <v>21</v>
      </c>
      <c r="D3" s="23" t="s">
        <v>38</v>
      </c>
      <c r="E3" s="24"/>
      <c r="F3" s="24"/>
      <c r="G3" s="24" t="s">
        <v>39</v>
      </c>
      <c r="H3" s="25" t="s">
        <v>62</v>
      </c>
      <c r="I3" s="25" t="s">
        <v>63</v>
      </c>
      <c r="J3" s="25" t="s">
        <v>64</v>
      </c>
      <c r="K3" s="25" t="s">
        <v>65</v>
      </c>
      <c r="L3" s="26" t="s">
        <v>66</v>
      </c>
      <c r="M3" s="27" t="s">
        <v>11</v>
      </c>
    </row>
    <row r="4" spans="2:13" ht="15">
      <c r="B4" s="29"/>
      <c r="C4" s="30"/>
      <c r="D4" s="30"/>
      <c r="E4" s="31"/>
      <c r="F4" s="31"/>
      <c r="G4" s="31"/>
      <c r="H4" s="30">
        <v>1019</v>
      </c>
      <c r="I4" s="30">
        <v>935</v>
      </c>
      <c r="J4" s="30">
        <v>1095</v>
      </c>
      <c r="K4" s="30">
        <v>888</v>
      </c>
      <c r="L4" s="32">
        <v>1036</v>
      </c>
      <c r="M4" s="33">
        <f aca="true" t="shared" si="0" ref="M4:M9">H4+I4+J4+K4+L4</f>
        <v>4973</v>
      </c>
    </row>
    <row r="5" spans="2:13" ht="15">
      <c r="B5" s="34">
        <v>1</v>
      </c>
      <c r="C5" s="48" t="s">
        <v>22</v>
      </c>
      <c r="D5" s="48" t="s">
        <v>23</v>
      </c>
      <c r="E5" s="16">
        <v>8080010</v>
      </c>
      <c r="F5" s="16" t="s">
        <v>45</v>
      </c>
      <c r="G5" s="16" t="s">
        <v>0</v>
      </c>
      <c r="H5">
        <v>989</v>
      </c>
      <c r="I5">
        <v>851</v>
      </c>
      <c r="J5">
        <v>895</v>
      </c>
      <c r="K5">
        <v>751</v>
      </c>
      <c r="L5">
        <v>891</v>
      </c>
      <c r="M5" s="36">
        <f t="shared" si="0"/>
        <v>4377</v>
      </c>
    </row>
    <row r="6" spans="2:13" ht="15">
      <c r="B6" s="34">
        <v>2</v>
      </c>
      <c r="C6" s="48" t="s">
        <v>24</v>
      </c>
      <c r="D6" s="48" t="s">
        <v>25</v>
      </c>
      <c r="E6" s="16">
        <v>8080005</v>
      </c>
      <c r="F6" s="16" t="s">
        <v>46</v>
      </c>
      <c r="G6" s="16" t="s">
        <v>0</v>
      </c>
      <c r="H6">
        <v>954</v>
      </c>
      <c r="I6">
        <v>802</v>
      </c>
      <c r="J6">
        <v>737</v>
      </c>
      <c r="K6">
        <v>666</v>
      </c>
      <c r="L6">
        <v>884</v>
      </c>
      <c r="M6" s="36">
        <f t="shared" si="0"/>
        <v>4043</v>
      </c>
    </row>
    <row r="7" spans="2:13" ht="15">
      <c r="B7" s="34">
        <v>3</v>
      </c>
      <c r="C7" s="48" t="s">
        <v>26</v>
      </c>
      <c r="D7" s="48" t="s">
        <v>27</v>
      </c>
      <c r="E7" s="16">
        <v>8080009</v>
      </c>
      <c r="F7" s="16" t="s">
        <v>47</v>
      </c>
      <c r="G7" s="16" t="s">
        <v>0</v>
      </c>
      <c r="H7">
        <v>829</v>
      </c>
      <c r="I7">
        <v>771</v>
      </c>
      <c r="J7">
        <v>723</v>
      </c>
      <c r="K7">
        <v>761</v>
      </c>
      <c r="L7">
        <v>915</v>
      </c>
      <c r="M7" s="36">
        <f t="shared" si="0"/>
        <v>3999</v>
      </c>
    </row>
    <row r="8" spans="2:13" ht="15">
      <c r="B8" s="34">
        <v>4</v>
      </c>
      <c r="C8" s="48" t="s">
        <v>28</v>
      </c>
      <c r="D8" s="48" t="s">
        <v>48</v>
      </c>
      <c r="E8" s="16">
        <v>8080090</v>
      </c>
      <c r="F8" s="16" t="s">
        <v>49</v>
      </c>
      <c r="G8" s="16" t="s">
        <v>0</v>
      </c>
      <c r="H8">
        <v>809</v>
      </c>
      <c r="I8">
        <v>809</v>
      </c>
      <c r="J8">
        <v>795</v>
      </c>
      <c r="K8">
        <v>715</v>
      </c>
      <c r="L8">
        <v>813</v>
      </c>
      <c r="M8" s="36">
        <f t="shared" si="0"/>
        <v>3941</v>
      </c>
    </row>
    <row r="9" spans="2:13" ht="15">
      <c r="B9" s="37">
        <v>5</v>
      </c>
      <c r="C9" s="49" t="s">
        <v>58</v>
      </c>
      <c r="D9" s="49" t="s">
        <v>59</v>
      </c>
      <c r="E9" s="39">
        <v>9000034</v>
      </c>
      <c r="F9" s="39">
        <v>7</v>
      </c>
      <c r="G9" s="39" t="s">
        <v>0</v>
      </c>
      <c r="H9" s="38"/>
      <c r="I9" s="38"/>
      <c r="J9" s="38"/>
      <c r="K9" s="38"/>
      <c r="L9" s="40">
        <v>333</v>
      </c>
      <c r="M9" s="33">
        <f t="shared" si="0"/>
        <v>333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2018</dc:title>
  <dc:subject>CNSF 2018, clasament dupa 2 etape</dc:subject>
  <dc:creator>Stefan Pall</dc:creator>
  <cp:keywords/>
  <dc:description/>
  <cp:lastModifiedBy>Claudia Mihai</cp:lastModifiedBy>
  <cp:lastPrinted>2015-07-06T05:58:06Z</cp:lastPrinted>
  <dcterms:created xsi:type="dcterms:W3CDTF">2013-01-13T08:51:18Z</dcterms:created>
  <dcterms:modified xsi:type="dcterms:W3CDTF">2019-01-04T11:53:36Z</dcterms:modified>
  <cp:category/>
  <cp:version/>
  <cp:contentType/>
  <cp:contentStatus/>
</cp:coreProperties>
</file>