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3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<sst xmlns="http://schemas.openxmlformats.org/spreadsheetml/2006/main" count="32" uniqueCount="26">
  <si>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Campionatul National de Scrabble Francofon (CNSF) 2013</t>
  </si>
  <si>
    <t>Etapa 1, Bucuresti (hotel Sport), 30-31 martie 2013</t>
  </si>
  <si>
    <t>Partida 1</t>
  </si>
  <si>
    <t>Partida 2</t>
  </si>
  <si>
    <t>Partida 3</t>
  </si>
  <si>
    <t>Partida 4</t>
  </si>
  <si>
    <t>Partida 5</t>
  </si>
  <si>
    <t>CUMUL</t>
  </si>
  <si>
    <t>%</t>
  </si>
  <si>
    <t>ROSCA, Georgeta</t>
  </si>
  <si>
    <t>POPESCU, Arcadie</t>
  </si>
  <si>
    <t>SANDU, Dan-Laurentiu</t>
  </si>
  <si>
    <t>RAICAN, Paul</t>
  </si>
  <si>
    <t>PAPA, Alice</t>
  </si>
  <si>
    <t>NEAGU, Irina</t>
  </si>
  <si>
    <t>SWARAY, Sony</t>
  </si>
  <si>
    <t>VOICILA, Stefan</t>
  </si>
  <si>
    <t>S</t>
  </si>
  <si>
    <t>J</t>
  </si>
  <si>
    <t>C</t>
  </si>
  <si>
    <t>Jucator</t>
  </si>
  <si>
    <t>Loc</t>
  </si>
  <si>
    <t>Arbitru:</t>
  </si>
  <si>
    <t>PALL, Stefan</t>
  </si>
  <si>
    <t>MIHAI, Claudia</t>
  </si>
  <si>
    <r>
      <t xml:space="preserve">Categ.   </t>
    </r>
    <r>
      <rPr>
        <b/>
        <i/>
        <sz val="10"/>
        <rFont val="Arial"/>
        <family val="2"/>
      </rPr>
      <t xml:space="preserve"> Top-&gt;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</si>
</sst>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name val="Arial"/>
      <family val="0"/>
    </font>
    <font>
      <b/>
      <sz val="16"/>
      <color indexed="10"/>
      <name val="Arial"/>
      <family val="0"/>
    </font>
    <font>
      <sz val="14"/>
      <color indexed="10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sz val="14"/>
      <color indexed="10"/>
      <name val="Arial"/>
      <family val="0"/>
    </font>
    <font>
      <b/>
      <sz val="14"/>
      <name val="Arial"/>
      <family val="0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22" borderId="10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0" fontId="26" fillId="22" borderId="10" xfId="0" applyFont="1" applyFill="1" applyBorder="1" applyAlignment="1">
      <alignment horizontal="center" wrapText="1"/>
    </xf>
    <xf numFmtId="0" fontId="26" fillId="22" borderId="10" xfId="0" applyFont="1" applyFill="1" applyBorder="1" applyAlignment="1">
      <alignment horizontal="left"/>
    </xf>
    <xf numFmtId="0" fontId="29" fillId="22" borderId="10" xfId="0" applyFont="1" applyFill="1" applyBorder="1" applyAlignment="1">
      <alignment/>
    </xf>
    <xf numFmtId="0" fontId="27" fillId="22" borderId="10" xfId="0" applyFont="1" applyFill="1" applyBorder="1" applyAlignment="1">
      <alignment horizontal="center"/>
    </xf>
    <xf numFmtId="0" fontId="30" fillId="22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9" fontId="32" fillId="22" borderId="10" xfId="57" applyFont="1" applyFill="1" applyBorder="1" applyAlignment="1">
      <alignment horizontal="center"/>
    </xf>
    <xf numFmtId="0" fontId="31" fillId="22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7.8515625" style="0" customWidth="1"/>
    <col min="2" max="2" width="22.28125" style="0" bestFit="1" customWidth="1"/>
    <col min="3" max="3" width="14.28125" style="0" customWidth="1"/>
    <col min="4" max="8" width="9.140625" style="0" bestFit="1" customWidth="1"/>
    <col min="9" max="9" width="9.00390625" style="0" customWidth="1"/>
    <col min="10" max="10" width="9.00390625" style="15" customWidth="1"/>
  </cols>
  <sheetData>
    <row r="1" s="2" customFormat="1" ht="18">
      <c r="J1" s="13"/>
    </row>
    <row r="2" spans="1:10" s="2" customFormat="1" ht="20.25">
      <c r="A2" s="3" t="s">
        <v>0</v>
      </c>
      <c r="B2" s="4"/>
      <c r="C2" s="4"/>
      <c r="D2" s="4"/>
      <c r="E2" s="4"/>
      <c r="J2" s="13"/>
    </row>
    <row r="3" spans="1:10" s="2" customFormat="1" ht="18">
      <c r="A3" s="5" t="s">
        <v>1</v>
      </c>
      <c r="B3" s="6"/>
      <c r="C3" s="7"/>
      <c r="D3" s="7"/>
      <c r="E3" s="8"/>
      <c r="F3" s="9"/>
      <c r="G3" s="9"/>
      <c r="H3" s="9"/>
      <c r="I3" s="9"/>
      <c r="J3" s="13"/>
    </row>
    <row r="4" spans="1:10" s="2" customFormat="1" ht="18">
      <c r="A4" s="10"/>
      <c r="B4" s="11"/>
      <c r="C4" s="8"/>
      <c r="D4" s="8"/>
      <c r="E4" s="8"/>
      <c r="F4" s="9"/>
      <c r="G4" s="9"/>
      <c r="H4" s="9"/>
      <c r="I4" s="9"/>
      <c r="J4" s="13"/>
    </row>
    <row r="5" spans="1:10" s="2" customFormat="1" ht="18">
      <c r="A5" s="12"/>
      <c r="B5" s="12"/>
      <c r="C5" s="9"/>
      <c r="D5" s="9"/>
      <c r="E5" s="9"/>
      <c r="F5" s="9"/>
      <c r="G5" s="9"/>
      <c r="H5" s="9"/>
      <c r="I5" s="9"/>
      <c r="J5" s="13"/>
    </row>
    <row r="6" spans="1:10" s="18" customFormat="1" ht="12.75">
      <c r="A6" s="21" t="s">
        <v>21</v>
      </c>
      <c r="B6" s="16"/>
      <c r="C6" s="16"/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6" t="s">
        <v>8</v>
      </c>
    </row>
    <row r="7" spans="1:10" s="18" customFormat="1" ht="12.75">
      <c r="A7" s="21"/>
      <c r="B7" s="22" t="s">
        <v>20</v>
      </c>
      <c r="C7" s="17" t="s">
        <v>25</v>
      </c>
      <c r="D7" s="23">
        <v>962</v>
      </c>
      <c r="E7" s="23">
        <v>950</v>
      </c>
      <c r="F7" s="23">
        <v>848</v>
      </c>
      <c r="G7" s="23">
        <v>1040</v>
      </c>
      <c r="H7" s="23">
        <v>977</v>
      </c>
      <c r="I7" s="23">
        <f>D7+E7+F7+G7+H7</f>
        <v>4777</v>
      </c>
      <c r="J7" s="24"/>
    </row>
    <row r="8" spans="1:10" s="18" customFormat="1" ht="12.75">
      <c r="A8" s="25">
        <v>1</v>
      </c>
      <c r="B8" s="26" t="s">
        <v>24</v>
      </c>
      <c r="C8" s="26" t="s">
        <v>17</v>
      </c>
      <c r="D8" s="26">
        <v>862</v>
      </c>
      <c r="E8" s="26">
        <v>905</v>
      </c>
      <c r="F8" s="26">
        <v>751</v>
      </c>
      <c r="G8" s="26">
        <v>718</v>
      </c>
      <c r="H8" s="26">
        <v>783</v>
      </c>
      <c r="I8" s="28">
        <f>D8+E8+F8+G8+H8</f>
        <v>4019</v>
      </c>
      <c r="J8" s="27">
        <f>I8/$I$7</f>
        <v>0.8413230060707557</v>
      </c>
    </row>
    <row r="9" spans="1:10" s="18" customFormat="1" ht="12.75">
      <c r="A9" s="16">
        <v>2</v>
      </c>
      <c r="B9" s="26" t="s">
        <v>9</v>
      </c>
      <c r="C9" s="26" t="s">
        <v>17</v>
      </c>
      <c r="D9" s="26">
        <v>794</v>
      </c>
      <c r="E9" s="26">
        <v>930</v>
      </c>
      <c r="F9" s="26">
        <v>737</v>
      </c>
      <c r="G9" s="26">
        <v>763</v>
      </c>
      <c r="H9" s="26">
        <v>778</v>
      </c>
      <c r="I9" s="28">
        <f>D9+E9+F9+G9+H9</f>
        <v>4002</v>
      </c>
      <c r="J9" s="27">
        <f aca="true" t="shared" si="0" ref="J9:J16">I9/$I$7</f>
        <v>0.8377642872095458</v>
      </c>
    </row>
    <row r="10" spans="1:10" s="18" customFormat="1" ht="12.75">
      <c r="A10" s="16">
        <v>3</v>
      </c>
      <c r="B10" s="26" t="s">
        <v>10</v>
      </c>
      <c r="C10" s="26" t="s">
        <v>17</v>
      </c>
      <c r="D10" s="26">
        <v>837</v>
      </c>
      <c r="E10" s="26">
        <v>872</v>
      </c>
      <c r="F10" s="26">
        <v>679</v>
      </c>
      <c r="G10" s="26">
        <v>805</v>
      </c>
      <c r="H10" s="26">
        <v>748</v>
      </c>
      <c r="I10" s="28">
        <f>D10+E10+F10+G10+H10</f>
        <v>3941</v>
      </c>
      <c r="J10" s="27">
        <f t="shared" si="0"/>
        <v>0.82499476658991</v>
      </c>
    </row>
    <row r="11" spans="1:10" s="18" customFormat="1" ht="12.75">
      <c r="A11" s="16">
        <v>4</v>
      </c>
      <c r="B11" s="26" t="s">
        <v>11</v>
      </c>
      <c r="C11" s="26" t="s">
        <v>17</v>
      </c>
      <c r="D11" s="26">
        <v>767</v>
      </c>
      <c r="E11" s="26">
        <v>754</v>
      </c>
      <c r="F11" s="26">
        <v>713</v>
      </c>
      <c r="G11" s="26">
        <v>832</v>
      </c>
      <c r="H11" s="26">
        <v>760</v>
      </c>
      <c r="I11" s="28">
        <f>D11+E11+F11+G11+H11</f>
        <v>3826</v>
      </c>
      <c r="J11" s="27">
        <f t="shared" si="0"/>
        <v>0.8009210801758426</v>
      </c>
    </row>
    <row r="12" spans="1:10" s="18" customFormat="1" ht="12.75">
      <c r="A12" s="16">
        <v>5</v>
      </c>
      <c r="B12" s="26" t="s">
        <v>12</v>
      </c>
      <c r="C12" s="26" t="s">
        <v>17</v>
      </c>
      <c r="D12" s="26">
        <v>672</v>
      </c>
      <c r="E12" s="26">
        <v>851</v>
      </c>
      <c r="F12" s="26">
        <v>672</v>
      </c>
      <c r="G12" s="26">
        <v>850</v>
      </c>
      <c r="H12" s="26">
        <v>725</v>
      </c>
      <c r="I12" s="28">
        <f>D12+E12+F12+G12+H12</f>
        <v>3770</v>
      </c>
      <c r="J12" s="27">
        <f t="shared" si="0"/>
        <v>0.7891982415742097</v>
      </c>
    </row>
    <row r="13" spans="1:10" s="18" customFormat="1" ht="12.75">
      <c r="A13" s="16">
        <v>6</v>
      </c>
      <c r="B13" s="26" t="s">
        <v>13</v>
      </c>
      <c r="C13" s="26" t="s">
        <v>17</v>
      </c>
      <c r="D13" s="26">
        <v>702</v>
      </c>
      <c r="E13" s="26">
        <v>668</v>
      </c>
      <c r="F13" s="26">
        <v>664</v>
      </c>
      <c r="G13" s="26">
        <v>623</v>
      </c>
      <c r="H13" s="26">
        <v>603</v>
      </c>
      <c r="I13" s="28">
        <f>D13+E13+F13+G13+H13</f>
        <v>3260</v>
      </c>
      <c r="J13" s="27">
        <f t="shared" si="0"/>
        <v>0.6824366757379108</v>
      </c>
    </row>
    <row r="14" spans="1:10" s="18" customFormat="1" ht="12.75">
      <c r="A14" s="16">
        <v>7</v>
      </c>
      <c r="B14" s="26" t="s">
        <v>14</v>
      </c>
      <c r="C14" s="26" t="s">
        <v>18</v>
      </c>
      <c r="D14" s="26">
        <v>407</v>
      </c>
      <c r="E14" s="26">
        <v>400</v>
      </c>
      <c r="F14" s="26">
        <v>305</v>
      </c>
      <c r="G14" s="26">
        <v>434</v>
      </c>
      <c r="H14" s="26">
        <v>330</v>
      </c>
      <c r="I14" s="28">
        <f>D14+E14+F14+G14+H14</f>
        <v>1876</v>
      </c>
      <c r="J14" s="27">
        <f t="shared" si="0"/>
        <v>0.3927150931546996</v>
      </c>
    </row>
    <row r="15" spans="1:10" s="18" customFormat="1" ht="12.75">
      <c r="A15" s="16">
        <v>8</v>
      </c>
      <c r="B15" s="26" t="s">
        <v>15</v>
      </c>
      <c r="C15" s="26" t="s">
        <v>19</v>
      </c>
      <c r="D15" s="26"/>
      <c r="E15" s="26">
        <v>250</v>
      </c>
      <c r="F15" s="26">
        <v>324</v>
      </c>
      <c r="G15" s="26">
        <v>183</v>
      </c>
      <c r="H15" s="26">
        <v>306</v>
      </c>
      <c r="I15" s="28">
        <f>D15+E15+F15+G15+H15</f>
        <v>1063</v>
      </c>
      <c r="J15" s="27">
        <f>I15/SUM(E7:H7)</f>
        <v>0.2786369593709043</v>
      </c>
    </row>
    <row r="16" spans="1:10" s="18" customFormat="1" ht="12.75">
      <c r="A16" s="16">
        <v>9</v>
      </c>
      <c r="B16" s="26" t="s">
        <v>16</v>
      </c>
      <c r="C16" s="26" t="s">
        <v>18</v>
      </c>
      <c r="D16" s="26">
        <v>218</v>
      </c>
      <c r="E16" s="26">
        <v>277</v>
      </c>
      <c r="F16" s="26">
        <v>184</v>
      </c>
      <c r="G16" s="26"/>
      <c r="H16" s="26"/>
      <c r="I16" s="28">
        <f>D16+E16+F16+G16+H16</f>
        <v>679</v>
      </c>
      <c r="J16" s="27">
        <f>I16/SUM(D7:F7)</f>
        <v>0.2460144927536232</v>
      </c>
    </row>
    <row r="17" spans="1:10" ht="15.75">
      <c r="A17" s="1"/>
      <c r="B17" s="1"/>
      <c r="C17" s="1"/>
      <c r="D17" s="1"/>
      <c r="E17" s="1"/>
      <c r="F17" s="1"/>
      <c r="G17" s="1"/>
      <c r="H17" s="1"/>
      <c r="I17" s="1"/>
      <c r="J17" s="14"/>
    </row>
    <row r="18" spans="2:10" s="18" customFormat="1" ht="12.75">
      <c r="B18" s="18" t="s">
        <v>22</v>
      </c>
      <c r="J18" s="19"/>
    </row>
    <row r="19" spans="2:10" s="18" customFormat="1" ht="12.75">
      <c r="B19" s="20" t="s">
        <v>23</v>
      </c>
      <c r="J19" s="19"/>
    </row>
  </sheetData>
  <sheetProtection/>
  <mergeCells count="1">
    <mergeCell ref="A6:A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| Championnat National de Scrabble Francophone</dc:title>
  <dc:subject>CNSF 2013, etapa 1 - Bucuresti</dc:subject>
  <dc:creator>Stefan Pall</dc:creator>
  <cp:keywords/>
  <dc:description/>
  <cp:lastModifiedBy>Claudia Mihai</cp:lastModifiedBy>
  <dcterms:created xsi:type="dcterms:W3CDTF">2013-03-31T03:51:54Z</dcterms:created>
  <dcterms:modified xsi:type="dcterms:W3CDTF">2013-06-02T20:35:14Z</dcterms:modified>
  <cp:category/>
  <cp:version/>
  <cp:contentType/>
  <cp:contentStatus/>
</cp:coreProperties>
</file>