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comments33.xml" ContentType="application/vnd.openxmlformats-officedocument.spreadsheetml.comments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90" yWindow="450" windowWidth="15480" windowHeight="9075" tabRatio="374" activeTab="0"/>
  </bookViews>
  <sheets>
    <sheet name="Clasament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" sheetId="30" r:id="rId30"/>
    <sheet name="30" sheetId="31" r:id="rId31"/>
    <sheet name="31" sheetId="32" r:id="rId32"/>
    <sheet name="32" sheetId="33" r:id="rId33"/>
    <sheet name="33" sheetId="34" r:id="rId34"/>
    <sheet name="34" sheetId="35" r:id="rId35"/>
    <sheet name="35" sheetId="36" r:id="rId36"/>
  </sheets>
  <externalReferences>
    <externalReference r:id="rId39"/>
    <externalReference r:id="rId40"/>
  </externalReferences>
  <definedNames/>
  <calcPr fullCalcOnLoad="1"/>
</workbook>
</file>

<file path=xl/comments11.xml><?xml version="1.0" encoding="utf-8"?>
<comments xmlns="http://schemas.openxmlformats.org/spreadsheetml/2006/main">
  <authors>
    <author>Caba</author>
  </authors>
  <commentList>
    <comment ref="BB10" authorId="0">
      <text>
        <r>
          <rPr>
            <sz val="9"/>
            <rFont val="Tahoma"/>
            <family val="2"/>
          </rPr>
          <t>Litera A nu se poate depune !</t>
        </r>
      </text>
    </comment>
    <comment ref="BB9" authorId="0">
      <text>
        <r>
          <rPr>
            <sz val="9"/>
            <rFont val="Tahoma"/>
            <family val="2"/>
          </rPr>
          <t>Litera E nu se poate depune !</t>
        </r>
      </text>
    </comment>
    <comment ref="BB8" authorId="0">
      <text>
        <r>
          <rPr>
            <sz val="9"/>
            <rFont val="Tahoma"/>
            <family val="2"/>
          </rPr>
          <t>Litera G nu se poate depune !</t>
        </r>
      </text>
    </comment>
    <comment ref="BB7" authorId="0">
      <text>
        <r>
          <rPr>
            <sz val="9"/>
            <rFont val="Tahoma"/>
            <family val="2"/>
          </rPr>
          <t>Adiacentul FRUPTELE este incorect !</t>
        </r>
      </text>
    </comment>
  </commentList>
</comments>
</file>

<file path=xl/comments16.xml><?xml version="1.0" encoding="utf-8"?>
<comments xmlns="http://schemas.openxmlformats.org/spreadsheetml/2006/main">
  <authors>
    <author>Caba</author>
  </authors>
  <commentList>
    <comment ref="BB12" authorId="0">
      <text>
        <r>
          <rPr>
            <sz val="9"/>
            <rFont val="Tahoma"/>
            <family val="2"/>
          </rPr>
          <t>Litera T nu se poate depune !</t>
        </r>
      </text>
    </comment>
    <comment ref="BB11" authorId="0">
      <text>
        <r>
          <rPr>
            <sz val="9"/>
            <rFont val="Tahoma"/>
            <family val="2"/>
          </rPr>
          <t>Litera T nu se poate depune !</t>
        </r>
      </text>
    </comment>
    <comment ref="BB10" authorId="0">
      <text>
        <r>
          <rPr>
            <sz val="9"/>
            <rFont val="Tahoma"/>
            <family val="2"/>
          </rPr>
          <t>Cuvantul iese de pe grila !</t>
        </r>
      </text>
    </comment>
  </commentList>
</comments>
</file>

<file path=xl/comments2.xml><?xml version="1.0" encoding="utf-8"?>
<comments xmlns="http://schemas.openxmlformats.org/spreadsheetml/2006/main">
  <authors>
    <author>Caba</author>
  </authors>
  <commentList>
    <comment ref="BB6" authorId="0">
      <text>
        <r>
          <rPr>
            <sz val="9"/>
            <rFont val="Tahoma"/>
            <family val="2"/>
          </rPr>
          <t>Adiacentul FESTERUL este incorect !</t>
        </r>
      </text>
    </comment>
  </commentList>
</comments>
</file>

<file path=xl/comments21.xml><?xml version="1.0" encoding="utf-8"?>
<comments xmlns="http://schemas.openxmlformats.org/spreadsheetml/2006/main">
  <authors>
    <author>Caba</author>
  </authors>
  <commentList>
    <comment ref="BB5" authorId="0">
      <text>
        <r>
          <rPr>
            <sz val="9"/>
            <rFont val="Tahoma"/>
            <family val="2"/>
          </rPr>
          <t>Cuvant INEXISTENT in lista!</t>
        </r>
      </text>
    </comment>
  </commentList>
</comments>
</file>

<file path=xl/comments33.xml><?xml version="1.0" encoding="utf-8"?>
<comments xmlns="http://schemas.openxmlformats.org/spreadsheetml/2006/main">
  <authors>
    <author>Caba</author>
  </authors>
  <commentList>
    <comment ref="BB6" authorId="0">
      <text>
        <r>
          <rPr>
            <sz val="9"/>
            <rFont val="Tahoma"/>
            <family val="2"/>
          </rPr>
          <t>Litera D nu se poate depune !</t>
        </r>
      </text>
    </comment>
  </commentList>
</comments>
</file>

<file path=xl/sharedStrings.xml><?xml version="1.0" encoding="utf-8"?>
<sst xmlns="http://schemas.openxmlformats.org/spreadsheetml/2006/main" count="10160" uniqueCount="414">
  <si>
    <t>Depunerile</t>
  </si>
  <si>
    <t>t</t>
  </si>
  <si>
    <t>litere</t>
  </si>
  <si>
    <t>vocale</t>
  </si>
  <si>
    <t>consoane</t>
  </si>
  <si>
    <t>Stoc partial</t>
  </si>
  <si>
    <t>Punctaj</t>
  </si>
  <si>
    <t>a</t>
  </si>
  <si>
    <t>A</t>
  </si>
  <si>
    <t>b</t>
  </si>
  <si>
    <t>B</t>
  </si>
  <si>
    <t>C</t>
  </si>
  <si>
    <t>c</t>
  </si>
  <si>
    <t>D</t>
  </si>
  <si>
    <t>d</t>
  </si>
  <si>
    <t>P</t>
  </si>
  <si>
    <t>E</t>
  </si>
  <si>
    <t>e</t>
  </si>
  <si>
    <t>O</t>
  </si>
  <si>
    <t>F</t>
  </si>
  <si>
    <t>G</t>
  </si>
  <si>
    <t>f</t>
  </si>
  <si>
    <t>H</t>
  </si>
  <si>
    <t>I</t>
  </si>
  <si>
    <t>g</t>
  </si>
  <si>
    <t>T</t>
  </si>
  <si>
    <t>J</t>
  </si>
  <si>
    <t>L</t>
  </si>
  <si>
    <t>h</t>
  </si>
  <si>
    <t>M</t>
  </si>
  <si>
    <t>R</t>
  </si>
  <si>
    <t>N</t>
  </si>
  <si>
    <t>i</t>
  </si>
  <si>
    <t>S</t>
  </si>
  <si>
    <t>j</t>
  </si>
  <si>
    <t>k</t>
  </si>
  <si>
    <t>l</t>
  </si>
  <si>
    <t>m</t>
  </si>
  <si>
    <t>U</t>
  </si>
  <si>
    <t>n</t>
  </si>
  <si>
    <t>V</t>
  </si>
  <si>
    <t>X</t>
  </si>
  <si>
    <t>Z</t>
  </si>
  <si>
    <t>o</t>
  </si>
  <si>
    <t>?</t>
  </si>
  <si>
    <t>Poz.</t>
  </si>
  <si>
    <t>Multiplicari initiale</t>
  </si>
  <si>
    <t>Multiplicari la un anumit moment</t>
  </si>
  <si>
    <t>Valoare camp la un anumit moment</t>
  </si>
  <si>
    <t>Stocul si valoarea literelor</t>
  </si>
  <si>
    <t>Punctaj total :</t>
  </si>
  <si>
    <t>Litere in extr.</t>
  </si>
  <si>
    <t>Stocul disponibil</t>
  </si>
  <si>
    <t>Dep. nr. :</t>
  </si>
  <si>
    <t>Cuvânt</t>
  </si>
  <si>
    <t>decalaj</t>
  </si>
  <si>
    <t>Jucător:</t>
  </si>
  <si>
    <t>h7</t>
  </si>
  <si>
    <t>RE</t>
  </si>
  <si>
    <t xml:space="preserve"> 9</t>
  </si>
  <si>
    <t xml:space="preserve"> 7</t>
  </si>
  <si>
    <t xml:space="preserve"> 10</t>
  </si>
  <si>
    <t>15a</t>
  </si>
  <si>
    <t>Verificare terminată.</t>
  </si>
  <si>
    <t>o1</t>
  </si>
  <si>
    <t>h3</t>
  </si>
  <si>
    <t>3f</t>
  </si>
  <si>
    <t>RA</t>
  </si>
  <si>
    <t>c1</t>
  </si>
  <si>
    <t>i2</t>
  </si>
  <si>
    <t>PA</t>
  </si>
  <si>
    <t>SA</t>
  </si>
  <si>
    <t>m1</t>
  </si>
  <si>
    <t>1a</t>
  </si>
  <si>
    <t>l1</t>
  </si>
  <si>
    <t>Totalul include penaliz. de</t>
  </si>
  <si>
    <t>-20</t>
  </si>
  <si>
    <t>PE</t>
  </si>
  <si>
    <t>g1</t>
  </si>
  <si>
    <t>h8</t>
  </si>
  <si>
    <t>h2</t>
  </si>
  <si>
    <t>2g</t>
  </si>
  <si>
    <t>i1</t>
  </si>
  <si>
    <t>5e</t>
  </si>
  <si>
    <t>DE</t>
  </si>
  <si>
    <t>e14</t>
  </si>
  <si>
    <t>7m</t>
  </si>
  <si>
    <t>9m</t>
  </si>
  <si>
    <t>9h</t>
  </si>
  <si>
    <t>8h</t>
  </si>
  <si>
    <t>13h</t>
  </si>
  <si>
    <t>2h</t>
  </si>
  <si>
    <t>APE</t>
  </si>
  <si>
    <t>9a</t>
  </si>
  <si>
    <t>a8</t>
  </si>
  <si>
    <t>5g</t>
  </si>
  <si>
    <t>b14</t>
  </si>
  <si>
    <t>c14</t>
  </si>
  <si>
    <t>UN</t>
  </si>
  <si>
    <t>f14</t>
  </si>
  <si>
    <t>14g</t>
  </si>
  <si>
    <t>12g</t>
  </si>
  <si>
    <t>k13</t>
  </si>
  <si>
    <t>m13</t>
  </si>
  <si>
    <t>NE</t>
  </si>
  <si>
    <t>SE</t>
  </si>
  <si>
    <t>n6</t>
  </si>
  <si>
    <t>g14</t>
  </si>
  <si>
    <t>7n</t>
  </si>
  <si>
    <t>9g</t>
  </si>
  <si>
    <t>14e</t>
  </si>
  <si>
    <t>d12</t>
  </si>
  <si>
    <t>i14</t>
  </si>
  <si>
    <t>8c</t>
  </si>
  <si>
    <t>10b</t>
  </si>
  <si>
    <t>f8</t>
  </si>
  <si>
    <t>13a</t>
  </si>
  <si>
    <t>11h</t>
  </si>
  <si>
    <t>SS</t>
  </si>
  <si>
    <t>j7</t>
  </si>
  <si>
    <t>8b</t>
  </si>
  <si>
    <t>US</t>
  </si>
  <si>
    <t>f7</t>
  </si>
  <si>
    <t>11b</t>
  </si>
  <si>
    <t>DESTUPA</t>
  </si>
  <si>
    <t>STRANSUL</t>
  </si>
  <si>
    <t>FREGATEI</t>
  </si>
  <si>
    <t xml:space="preserve"> 4</t>
  </si>
  <si>
    <t>NU</t>
  </si>
  <si>
    <t xml:space="preserve"> 5</t>
  </si>
  <si>
    <t>NUL</t>
  </si>
  <si>
    <t xml:space="preserve"> 511</t>
  </si>
  <si>
    <t xml:space="preserve"> 6</t>
  </si>
  <si>
    <t>NA</t>
  </si>
  <si>
    <t>FULGERAT</t>
  </si>
  <si>
    <t>FULGERATE</t>
  </si>
  <si>
    <t>EL</t>
  </si>
  <si>
    <t xml:space="preserve"> 509</t>
  </si>
  <si>
    <t>PERINDA</t>
  </si>
  <si>
    <t>TE</t>
  </si>
  <si>
    <t>LUNG</t>
  </si>
  <si>
    <t xml:space="preserve"> 495</t>
  </si>
  <si>
    <t>SEST</t>
  </si>
  <si>
    <t xml:space="preserve"> 501</t>
  </si>
  <si>
    <t>STRESAT</t>
  </si>
  <si>
    <t>12f</t>
  </si>
  <si>
    <t>PLANSETE</t>
  </si>
  <si>
    <t>f12</t>
  </si>
  <si>
    <t>PAR</t>
  </si>
  <si>
    <t>PARI</t>
  </si>
  <si>
    <t>FULGUIND</t>
  </si>
  <si>
    <t>TUSESTI</t>
  </si>
  <si>
    <t>3d</t>
  </si>
  <si>
    <t>NASTUREL</t>
  </si>
  <si>
    <t>j2</t>
  </si>
  <si>
    <t>LE</t>
  </si>
  <si>
    <t>LER</t>
  </si>
  <si>
    <t>j1</t>
  </si>
  <si>
    <t>FLER</t>
  </si>
  <si>
    <t>1h</t>
  </si>
  <si>
    <t>PEFUGAND</t>
  </si>
  <si>
    <t xml:space="preserve"> 527</t>
  </si>
  <si>
    <t>h5</t>
  </si>
  <si>
    <t>ATEU</t>
  </si>
  <si>
    <t xml:space="preserve"> 8</t>
  </si>
  <si>
    <t>STRAPUNS</t>
  </si>
  <si>
    <t xml:space="preserve"> 86</t>
  </si>
  <si>
    <t>ALESUL</t>
  </si>
  <si>
    <t xml:space="preserve"> 104</t>
  </si>
  <si>
    <t>FRANGETI</t>
  </si>
  <si>
    <t>3i</t>
  </si>
  <si>
    <t xml:space="preserve"> 447</t>
  </si>
  <si>
    <t>UNDATUL</t>
  </si>
  <si>
    <t>SAT</t>
  </si>
  <si>
    <t>SATE</t>
  </si>
  <si>
    <t>ASPRESTI</t>
  </si>
  <si>
    <t xml:space="preserve"> 142</t>
  </si>
  <si>
    <t>FLANGERE</t>
  </si>
  <si>
    <t xml:space="preserve"> 528</t>
  </si>
  <si>
    <t xml:space="preserve"> 510</t>
  </si>
  <si>
    <t xml:space="preserve"> 517</t>
  </si>
  <si>
    <t>RUSTELE</t>
  </si>
  <si>
    <t>SLUTESTI</t>
  </si>
  <si>
    <t>RUP</t>
  </si>
  <si>
    <t>FRANGAND</t>
  </si>
  <si>
    <t xml:space="preserve"> 552</t>
  </si>
  <si>
    <t>PRESANT</t>
  </si>
  <si>
    <t>l5</t>
  </si>
  <si>
    <t>DESANTUL</t>
  </si>
  <si>
    <t>ATENTUL</t>
  </si>
  <si>
    <t>FRAGEDUL</t>
  </si>
  <si>
    <t>4a</t>
  </si>
  <si>
    <t>PERSISTE</t>
  </si>
  <si>
    <t>e4</t>
  </si>
  <si>
    <t>IN</t>
  </si>
  <si>
    <t>3g</t>
  </si>
  <si>
    <t>PUSTULEI</t>
  </si>
  <si>
    <t>ST</t>
  </si>
  <si>
    <t>m2</t>
  </si>
  <si>
    <t>AST</t>
  </si>
  <si>
    <t xml:space="preserve"> 544</t>
  </si>
  <si>
    <t>USURILE</t>
  </si>
  <si>
    <t>PI</t>
  </si>
  <si>
    <t>c8</t>
  </si>
  <si>
    <t>10a</t>
  </si>
  <si>
    <t>12a</t>
  </si>
  <si>
    <t>GET</t>
  </si>
  <si>
    <t>GETE</t>
  </si>
  <si>
    <t>AL</t>
  </si>
  <si>
    <t>c12</t>
  </si>
  <si>
    <t>TT</t>
  </si>
  <si>
    <t xml:space="preserve"> 523</t>
  </si>
  <si>
    <t>STRANUT</t>
  </si>
  <si>
    <t>FRAGEDEI</t>
  </si>
  <si>
    <t>11d</t>
  </si>
  <si>
    <t>PENSATUL</t>
  </si>
  <si>
    <t xml:space="preserve"> 529</t>
  </si>
  <si>
    <t>Verificare terminatã.</t>
  </si>
  <si>
    <t xml:space="preserve"> 163</t>
  </si>
  <si>
    <t>LIPSESTE</t>
  </si>
  <si>
    <t>5d</t>
  </si>
  <si>
    <t>[ FRANGAND ]</t>
  </si>
  <si>
    <t>RUT</t>
  </si>
  <si>
    <t>UT</t>
  </si>
  <si>
    <t>ESTERUL</t>
  </si>
  <si>
    <t xml:space="preserve"> 514</t>
  </si>
  <si>
    <t>NESTINSUL</t>
  </si>
  <si>
    <t>SU</t>
  </si>
  <si>
    <t>l7</t>
  </si>
  <si>
    <t xml:space="preserve"> 526</t>
  </si>
  <si>
    <t>PTUSIND</t>
  </si>
  <si>
    <t>UNS</t>
  </si>
  <si>
    <t>STRAFULGERATELE</t>
  </si>
  <si>
    <t>8a</t>
  </si>
  <si>
    <t>8e</t>
  </si>
  <si>
    <t>FULGERA</t>
  </si>
  <si>
    <t xml:space="preserve"> 543</t>
  </si>
  <si>
    <t>ASUL</t>
  </si>
  <si>
    <t>SUL</t>
  </si>
  <si>
    <t>PUTUSETI</t>
  </si>
  <si>
    <t>SIUL</t>
  </si>
  <si>
    <t>SIU</t>
  </si>
  <si>
    <t>IU</t>
  </si>
  <si>
    <t>RUPESTRE</t>
  </si>
  <si>
    <t>TULESTE</t>
  </si>
  <si>
    <t>[ AL ]</t>
  </si>
  <si>
    <t>[ GETI ]</t>
  </si>
  <si>
    <t>[ GET ]</t>
  </si>
  <si>
    <t>RUS</t>
  </si>
  <si>
    <t>RUPTELE</t>
  </si>
  <si>
    <t xml:space="preserve"> 520</t>
  </si>
  <si>
    <t>TU</t>
  </si>
  <si>
    <t>LI</t>
  </si>
  <si>
    <t>NASTERI</t>
  </si>
  <si>
    <t>SUSPEND</t>
  </si>
  <si>
    <t xml:space="preserve"> 547</t>
  </si>
  <si>
    <t>DESTINUL</t>
  </si>
  <si>
    <t>k4</t>
  </si>
  <si>
    <t>SPRINTA</t>
  </si>
  <si>
    <t>FLAGRANT</t>
  </si>
  <si>
    <t>ADES</t>
  </si>
  <si>
    <t>DES</t>
  </si>
  <si>
    <t>c2</t>
  </si>
  <si>
    <t>SPETESTE</t>
  </si>
  <si>
    <t>3a</t>
  </si>
  <si>
    <t>RENULUI</t>
  </si>
  <si>
    <t>[ TEL ]</t>
  </si>
  <si>
    <t>[ TE ]</t>
  </si>
  <si>
    <t>[ DESFIGURAT ]</t>
  </si>
  <si>
    <t>o7</t>
  </si>
  <si>
    <t>NES</t>
  </si>
  <si>
    <t>SLUT</t>
  </si>
  <si>
    <t>n5</t>
  </si>
  <si>
    <t>LUT</t>
  </si>
  <si>
    <t>NUD</t>
  </si>
  <si>
    <t>PRESTAT</t>
  </si>
  <si>
    <t>LA</t>
  </si>
  <si>
    <t xml:space="preserve"> 488</t>
  </si>
  <si>
    <t>TIT</t>
  </si>
  <si>
    <t>10d</t>
  </si>
  <si>
    <t>REPUSELE</t>
  </si>
  <si>
    <t>STERSUL</t>
  </si>
  <si>
    <t xml:space="preserve"> 107</t>
  </si>
  <si>
    <t>f10</t>
  </si>
  <si>
    <t>DU</t>
  </si>
  <si>
    <t>j10</t>
  </si>
  <si>
    <t>PERENUL</t>
  </si>
  <si>
    <t>11e</t>
  </si>
  <si>
    <t>[ STAGNATE ]</t>
  </si>
  <si>
    <t>SUFERIT</t>
  </si>
  <si>
    <t xml:space="preserve"> 463</t>
  </si>
  <si>
    <t>13b</t>
  </si>
  <si>
    <t>NUDE</t>
  </si>
  <si>
    <t>GREFATEI</t>
  </si>
  <si>
    <t xml:space="preserve"> 512</t>
  </si>
  <si>
    <t>5k</t>
  </si>
  <si>
    <t>TRANSELE</t>
  </si>
  <si>
    <t>l3</t>
  </si>
  <si>
    <t>FRAGULUI</t>
  </si>
  <si>
    <t>DESTEPT</t>
  </si>
  <si>
    <t xml:space="preserve"> 535</t>
  </si>
  <si>
    <t>EST</t>
  </si>
  <si>
    <t>3h</t>
  </si>
  <si>
    <t>ASTEPTE</t>
  </si>
  <si>
    <t>TUS</t>
  </si>
  <si>
    <t>7g</t>
  </si>
  <si>
    <t>LERULUI</t>
  </si>
  <si>
    <t>l2</t>
  </si>
  <si>
    <t>FRAGUTEI</t>
  </si>
  <si>
    <t>DESTULE</t>
  </si>
  <si>
    <t xml:space="preserve"> 381</t>
  </si>
  <si>
    <t>FLAGELAT</t>
  </si>
  <si>
    <t>IESE</t>
  </si>
  <si>
    <t>e12</t>
  </si>
  <si>
    <t>TINDE</t>
  </si>
  <si>
    <t>12d</t>
  </si>
  <si>
    <t>TURN</t>
  </si>
  <si>
    <t>SUR</t>
  </si>
  <si>
    <t>PUSTE</t>
  </si>
  <si>
    <t xml:space="preserve"> 476</t>
  </si>
  <si>
    <t>SEDA</t>
  </si>
  <si>
    <t>PLUG</t>
  </si>
  <si>
    <t xml:space="preserve"> 89</t>
  </si>
  <si>
    <t>SANT</t>
  </si>
  <si>
    <t>f11</t>
  </si>
  <si>
    <t>[ FRAGEDEI ]</t>
  </si>
  <si>
    <t>PATRULE</t>
  </si>
  <si>
    <t xml:space="preserve"> 490</t>
  </si>
  <si>
    <t>TESTELE</t>
  </si>
  <si>
    <t>i8</t>
  </si>
  <si>
    <t>SPIRTUL</t>
  </si>
  <si>
    <t>Masa</t>
  </si>
  <si>
    <t>Jucator</t>
  </si>
  <si>
    <t xml:space="preserve">Club </t>
  </si>
  <si>
    <t>Partial</t>
  </si>
  <si>
    <t>Loc</t>
  </si>
  <si>
    <t>SANDU Dan</t>
  </si>
  <si>
    <t>CSM Bucuresti</t>
  </si>
  <si>
    <t>CRIVEI Septimiu</t>
  </si>
  <si>
    <t>Universitatea</t>
  </si>
  <si>
    <t>LACATIS Alexandru</t>
  </si>
  <si>
    <t>BUHAI Florin</t>
  </si>
  <si>
    <t>NEACSU Iulia</t>
  </si>
  <si>
    <t>FAUR Corneliu</t>
  </si>
  <si>
    <t>BURDUCEA Nicolae</t>
  </si>
  <si>
    <t>MIHALACHE Vasile</t>
  </si>
  <si>
    <t>ALEXANDROV Andrei</t>
  </si>
  <si>
    <t>CABA Catalin</t>
  </si>
  <si>
    <t>Preventis</t>
  </si>
  <si>
    <t>COSERI Sergiu</t>
  </si>
  <si>
    <t>CHIROSCA Paula</t>
  </si>
  <si>
    <t>Argus</t>
  </si>
  <si>
    <t>CZAHER Alexandru</t>
  </si>
  <si>
    <t>AIOANEI Ionel</t>
  </si>
  <si>
    <t>ROMAN Gheorghe</t>
  </si>
  <si>
    <t>GROSU Lucian</t>
  </si>
  <si>
    <t>DIACONU Izabela</t>
  </si>
  <si>
    <t>DONCIU Cosmin</t>
  </si>
  <si>
    <t>ENEA Gabriel</t>
  </si>
  <si>
    <t>BEZAN Florica</t>
  </si>
  <si>
    <t>GRIGORIU Adrian</t>
  </si>
  <si>
    <t>COSTEA Nistor</t>
  </si>
  <si>
    <t>VERES Andrei</t>
  </si>
  <si>
    <t>ROMANESCU Ioan</t>
  </si>
  <si>
    <t>JIPA Marius</t>
  </si>
  <si>
    <t>TUDOR Bianca</t>
  </si>
  <si>
    <t>FRANCIUC Mircea</t>
  </si>
  <si>
    <t>SCHRODER Laura</t>
  </si>
  <si>
    <t>BULAI Valentin</t>
  </si>
  <si>
    <t>TURCULET Ciprian</t>
  </si>
  <si>
    <t>FITT Tim-Team</t>
  </si>
  <si>
    <t>NAGY Alexandru</t>
  </si>
  <si>
    <t>TUDOR Florin</t>
  </si>
  <si>
    <t>MOLNAR Gabriela</t>
  </si>
  <si>
    <t>IEREMEIOV Laurian</t>
  </si>
  <si>
    <t>MOIS Ioan</t>
  </si>
  <si>
    <t>MICU Simona</t>
  </si>
  <si>
    <t>Olimpic</t>
  </si>
  <si>
    <t>Lacatis Alexandru</t>
  </si>
  <si>
    <t>Sandu Dan</t>
  </si>
  <si>
    <t>Donciu Cosmin</t>
  </si>
  <si>
    <t>Mihalache Vasile</t>
  </si>
  <si>
    <t>Faur Cornel</t>
  </si>
  <si>
    <t>Roman Gheorghe</t>
  </si>
  <si>
    <t>Burducea Nicolae</t>
  </si>
  <si>
    <t>Alexandrov Andrei</t>
  </si>
  <si>
    <t>Neacsu Iulia</t>
  </si>
  <si>
    <t>Buhai Florin</t>
  </si>
  <si>
    <t>Caba Catalin</t>
  </si>
  <si>
    <t>Enea Gabriel</t>
  </si>
  <si>
    <t>Coseri Sergiu</t>
  </si>
  <si>
    <t>Aioanei Ionel</t>
  </si>
  <si>
    <t>Grosu Lucian</t>
  </si>
  <si>
    <t>Czaher Alexandru</t>
  </si>
  <si>
    <t>Bezan Florica</t>
  </si>
  <si>
    <t>Romanescu Ioan</t>
  </si>
  <si>
    <t>Jipa Marius</t>
  </si>
  <si>
    <t>Ieremeiov Laurian</t>
  </si>
  <si>
    <t>Tudor Florin</t>
  </si>
  <si>
    <t>Tudor Bianca</t>
  </si>
  <si>
    <t>Veres Andrei</t>
  </si>
  <si>
    <t>Costea Nistor</t>
  </si>
  <si>
    <t>Molnar Gabriela</t>
  </si>
  <si>
    <t>Crivei Septimiu</t>
  </si>
  <si>
    <t>Schroder Laura</t>
  </si>
  <si>
    <t>Turculet Ciprian</t>
  </si>
  <si>
    <t>Nagy Alexandru</t>
  </si>
  <si>
    <t>Bulai Valentin</t>
  </si>
  <si>
    <t>Diaconu Izabela</t>
  </si>
  <si>
    <t>Mois Ioan</t>
  </si>
  <si>
    <t>Grigoriu Adrian</t>
  </si>
  <si>
    <t>Franciuc Mircea</t>
  </si>
  <si>
    <t>Chirosca Paula</t>
  </si>
  <si>
    <r>
      <t xml:space="preserve">Locul I - </t>
    </r>
    <r>
      <rPr>
        <b/>
        <i/>
        <sz val="16"/>
        <color indexed="10"/>
        <rFont val="Arial"/>
        <family val="2"/>
      </rPr>
      <t>Integral.. Partial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</si>
</sst>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lei&quot;;\-#,##0\ &quot;lei&quot;"/>
    <numFmt numFmtId="189" formatCode="#,##0\ &quot;lei&quot;;[Red]\-#,##0\ &quot;lei&quot;"/>
    <numFmt numFmtId="190" formatCode="#,##0.00\ &quot;lei&quot;;\-#,##0.00\ &quot;lei&quot;"/>
    <numFmt numFmtId="191" formatCode="#,##0.00\ &quot;lei&quot;;[Red]\-#,##0.00\ &quot;lei&quot;"/>
    <numFmt numFmtId="192" formatCode="_-* #,##0\ &quot;lei&quot;_-;\-* #,##0\ &quot;lei&quot;_-;_-* &quot;-&quot;\ &quot;lei&quot;_-;_-@_-"/>
    <numFmt numFmtId="193" formatCode="_-* #,##0\ _l_e_i_-;\-* #,##0\ _l_e_i_-;_-* &quot;-&quot;\ _l_e_i_-;_-@_-"/>
    <numFmt numFmtId="194" formatCode="_-* #,##0.00\ &quot;lei&quot;_-;\-* #,##0.00\ &quot;lei&quot;_-;_-* &quot;-&quot;??\ &quot;lei&quot;_-;_-@_-"/>
    <numFmt numFmtId="195" formatCode="_-* #,##0.00\ _l_e_i_-;\-* #,##0.00\ _l_e_i_-;_-* &quot;-&quot;??\ _l_e_i_-;_-@_-"/>
    <numFmt numFmtId="196" formatCode="00"/>
    <numFmt numFmtId="197" formatCode="0.0"/>
  </numFmts>
  <fonts count="47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20"/>
      <color indexed="8"/>
      <name val="Arial"/>
      <family val="2"/>
    </font>
    <font>
      <b/>
      <sz val="20"/>
      <color indexed="22"/>
      <name val="Arial"/>
      <family val="2"/>
    </font>
    <font>
      <sz val="11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ahoma"/>
      <family val="2"/>
    </font>
    <font>
      <sz val="8"/>
      <name val="Arial CE"/>
      <family val="0"/>
    </font>
    <font>
      <b/>
      <i/>
      <sz val="16"/>
      <color indexed="10"/>
      <name val="Arial"/>
      <family val="2"/>
    </font>
    <font>
      <b/>
      <sz val="11"/>
      <color indexed="23"/>
      <name val="Calibri"/>
      <family val="2"/>
    </font>
    <font>
      <sz val="11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i/>
      <sz val="11"/>
      <name val="Calibri"/>
      <family val="2"/>
    </font>
    <font>
      <b/>
      <sz val="16"/>
      <color indexed="10"/>
      <name val="Arial"/>
      <family val="2"/>
    </font>
    <font>
      <b/>
      <sz val="14"/>
      <color indexed="10"/>
      <name val="Arial"/>
      <family val="2"/>
    </font>
    <font>
      <b/>
      <sz val="11"/>
      <color theme="1" tint="0.49998000264167786"/>
      <name val="Calibri"/>
      <family val="2"/>
    </font>
    <font>
      <sz val="11"/>
      <color rgb="FF000000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b/>
      <sz val="16"/>
      <color rgb="FFFF0000"/>
      <name val="Arial"/>
      <family val="2"/>
    </font>
    <font>
      <b/>
      <sz val="14"/>
      <color rgb="FFFF0000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31" fillId="0" borderId="0">
      <alignment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 horizontal="center"/>
    </xf>
    <xf numFmtId="0" fontId="1" fillId="0" borderId="0" xfId="0" applyFont="1" applyAlignment="1">
      <alignment/>
    </xf>
    <xf numFmtId="0" fontId="1" fillId="20" borderId="1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Alignment="1">
      <alignment horizontal="left"/>
    </xf>
    <xf numFmtId="0" fontId="2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2" fillId="24" borderId="0" xfId="0" applyFont="1" applyFill="1" applyAlignment="1">
      <alignment horizontal="center"/>
    </xf>
    <xf numFmtId="0" fontId="5" fillId="24" borderId="0" xfId="0" applyFont="1" applyFill="1" applyAlignment="1">
      <alignment horizontal="left"/>
    </xf>
    <xf numFmtId="0" fontId="2" fillId="24" borderId="0" xfId="0" applyFont="1" applyFill="1" applyBorder="1" applyAlignment="1">
      <alignment/>
    </xf>
    <xf numFmtId="0" fontId="5" fillId="24" borderId="0" xfId="0" applyFont="1" applyFill="1" applyAlignment="1">
      <alignment/>
    </xf>
    <xf numFmtId="0" fontId="2" fillId="20" borderId="18" xfId="0" applyFont="1" applyFill="1" applyBorder="1" applyAlignment="1" quotePrefix="1">
      <alignment horizontal="center"/>
    </xf>
    <xf numFmtId="0" fontId="1" fillId="22" borderId="19" xfId="0" applyFont="1" applyFill="1" applyBorder="1" applyAlignment="1">
      <alignment/>
    </xf>
    <xf numFmtId="0" fontId="1" fillId="22" borderId="20" xfId="0" applyFont="1" applyFill="1" applyBorder="1" applyAlignment="1">
      <alignment/>
    </xf>
    <xf numFmtId="0" fontId="1" fillId="22" borderId="21" xfId="0" applyFont="1" applyFill="1" applyBorder="1" applyAlignment="1">
      <alignment/>
    </xf>
    <xf numFmtId="0" fontId="1" fillId="22" borderId="22" xfId="0" applyFont="1" applyFill="1" applyBorder="1" applyAlignment="1">
      <alignment/>
    </xf>
    <xf numFmtId="0" fontId="1" fillId="22" borderId="23" xfId="0" applyFont="1" applyFill="1" applyBorder="1" applyAlignment="1">
      <alignment/>
    </xf>
    <xf numFmtId="0" fontId="1" fillId="22" borderId="24" xfId="0" applyFont="1" applyFill="1" applyBorder="1" applyAlignment="1">
      <alignment/>
    </xf>
    <xf numFmtId="0" fontId="1" fillId="22" borderId="25" xfId="0" applyFont="1" applyFill="1" applyBorder="1" applyAlignment="1">
      <alignment/>
    </xf>
    <xf numFmtId="0" fontId="1" fillId="22" borderId="26" xfId="0" applyFont="1" applyFill="1" applyBorder="1" applyAlignment="1">
      <alignment/>
    </xf>
    <xf numFmtId="0" fontId="1" fillId="22" borderId="27" xfId="0" applyFont="1" applyFill="1" applyBorder="1" applyAlignment="1">
      <alignment/>
    </xf>
    <xf numFmtId="0" fontId="1" fillId="24" borderId="0" xfId="0" applyFont="1" applyFill="1" applyAlignment="1">
      <alignment/>
    </xf>
    <xf numFmtId="0" fontId="2" fillId="20" borderId="18" xfId="0" applyFont="1" applyFill="1" applyBorder="1" applyAlignment="1">
      <alignment horizontal="center"/>
    </xf>
    <xf numFmtId="0" fontId="2" fillId="20" borderId="28" xfId="0" applyFont="1" applyFill="1" applyBorder="1" applyAlignment="1">
      <alignment horizontal="center"/>
    </xf>
    <xf numFmtId="0" fontId="1" fillId="20" borderId="18" xfId="0" applyFont="1" applyFill="1" applyBorder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Fill="1" applyAlignment="1">
      <alignment horizontal="center"/>
    </xf>
    <xf numFmtId="0" fontId="1" fillId="20" borderId="14" xfId="0" applyFont="1" applyFill="1" applyBorder="1" applyAlignment="1">
      <alignment/>
    </xf>
    <xf numFmtId="0" fontId="1" fillId="20" borderId="17" xfId="0" applyFont="1" applyFill="1" applyBorder="1" applyAlignment="1">
      <alignment/>
    </xf>
    <xf numFmtId="0" fontId="1" fillId="20" borderId="16" xfId="0" applyFont="1" applyFill="1" applyBorder="1" applyAlignment="1">
      <alignment/>
    </xf>
    <xf numFmtId="0" fontId="1" fillId="20" borderId="18" xfId="0" applyFont="1" applyFill="1" applyBorder="1" applyAlignment="1">
      <alignment/>
    </xf>
    <xf numFmtId="0" fontId="2" fillId="20" borderId="18" xfId="0" applyFont="1" applyFill="1" applyBorder="1" applyAlignment="1">
      <alignment horizontal="right"/>
    </xf>
    <xf numFmtId="0" fontId="2" fillId="20" borderId="18" xfId="0" applyFont="1" applyFill="1" applyBorder="1" applyAlignment="1" quotePrefix="1">
      <alignment/>
    </xf>
    <xf numFmtId="0" fontId="0" fillId="20" borderId="18" xfId="0" applyFill="1" applyBorder="1" applyAlignment="1">
      <alignment/>
    </xf>
    <xf numFmtId="0" fontId="2" fillId="20" borderId="16" xfId="0" applyFont="1" applyFill="1" applyBorder="1" applyAlignment="1">
      <alignment/>
    </xf>
    <xf numFmtId="0" fontId="1" fillId="20" borderId="15" xfId="0" applyFont="1" applyFill="1" applyBorder="1" applyAlignment="1">
      <alignment/>
    </xf>
    <xf numFmtId="0" fontId="1" fillId="20" borderId="12" xfId="0" applyFont="1" applyFill="1" applyBorder="1" applyAlignment="1">
      <alignment/>
    </xf>
    <xf numFmtId="0" fontId="2" fillId="24" borderId="0" xfId="0" applyFont="1" applyFill="1" applyBorder="1" applyAlignment="1">
      <alignment vertical="center"/>
    </xf>
    <xf numFmtId="0" fontId="2" fillId="23" borderId="29" xfId="0" applyFont="1" applyFill="1" applyBorder="1" applyAlignment="1">
      <alignment horizontal="left" vertical="center"/>
    </xf>
    <xf numFmtId="0" fontId="2" fillId="23" borderId="28" xfId="0" applyFont="1" applyFill="1" applyBorder="1" applyAlignment="1">
      <alignment vertical="center"/>
    </xf>
    <xf numFmtId="0" fontId="2" fillId="23" borderId="18" xfId="0" applyFont="1" applyFill="1" applyBorder="1" applyAlignment="1">
      <alignment vertical="center"/>
    </xf>
    <xf numFmtId="0" fontId="2" fillId="23" borderId="29" xfId="0" applyFont="1" applyFill="1" applyBorder="1" applyAlignment="1">
      <alignment vertical="center"/>
    </xf>
    <xf numFmtId="0" fontId="2" fillId="23" borderId="18" xfId="0" applyFont="1" applyFill="1" applyBorder="1" applyAlignment="1" quotePrefix="1">
      <alignment horizontal="center" vertical="center"/>
    </xf>
    <xf numFmtId="0" fontId="0" fillId="23" borderId="28" xfId="0" applyFill="1" applyBorder="1" applyAlignment="1">
      <alignment vertical="center"/>
    </xf>
    <xf numFmtId="0" fontId="1" fillId="24" borderId="0" xfId="0" applyFont="1" applyFill="1" applyBorder="1" applyAlignment="1">
      <alignment horizontal="center"/>
    </xf>
    <xf numFmtId="0" fontId="1" fillId="24" borderId="0" xfId="0" applyFont="1" applyFill="1" applyBorder="1" applyAlignment="1">
      <alignment/>
    </xf>
    <xf numFmtId="22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20" borderId="11" xfId="0" applyFont="1" applyFill="1" applyBorder="1" applyAlignment="1">
      <alignment horizontal="center" vertical="center"/>
    </xf>
    <xf numFmtId="0" fontId="1" fillId="20" borderId="13" xfId="0" applyFont="1" applyFill="1" applyBorder="1" applyAlignment="1">
      <alignment horizontal="center" vertical="center"/>
    </xf>
    <xf numFmtId="0" fontId="7" fillId="20" borderId="16" xfId="0" applyFont="1" applyFill="1" applyBorder="1" applyAlignment="1">
      <alignment horizontal="right"/>
    </xf>
    <xf numFmtId="0" fontId="1" fillId="22" borderId="20" xfId="0" applyFont="1" applyFill="1" applyBorder="1" applyAlignment="1">
      <alignment shrinkToFit="1"/>
    </xf>
    <xf numFmtId="0" fontId="1" fillId="22" borderId="23" xfId="0" applyFont="1" applyFill="1" applyBorder="1" applyAlignment="1">
      <alignment shrinkToFit="1"/>
    </xf>
    <xf numFmtId="0" fontId="1" fillId="22" borderId="26" xfId="0" applyFont="1" applyFill="1" applyBorder="1" applyAlignment="1">
      <alignment shrinkToFit="1"/>
    </xf>
    <xf numFmtId="0" fontId="8" fillId="19" borderId="19" xfId="0" applyFont="1" applyFill="1" applyBorder="1" applyAlignment="1">
      <alignment horizontal="center" vertical="center"/>
    </xf>
    <xf numFmtId="0" fontId="8" fillId="23" borderId="20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8" fillId="19" borderId="20" xfId="0" applyFont="1" applyFill="1" applyBorder="1" applyAlignment="1">
      <alignment horizontal="center" vertical="center"/>
    </xf>
    <xf numFmtId="0" fontId="8" fillId="19" borderId="21" xfId="0" applyFont="1" applyFill="1" applyBorder="1" applyAlignment="1">
      <alignment horizontal="center" vertical="center"/>
    </xf>
    <xf numFmtId="0" fontId="8" fillId="23" borderId="22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23" borderId="23" xfId="0" applyFont="1" applyFill="1" applyBorder="1" applyAlignment="1">
      <alignment horizontal="center" vertical="center"/>
    </xf>
    <xf numFmtId="0" fontId="8" fillId="25" borderId="23" xfId="0" applyFont="1" applyFill="1" applyBorder="1" applyAlignment="1">
      <alignment horizontal="center" vertical="center"/>
    </xf>
    <xf numFmtId="0" fontId="8" fillId="23" borderId="24" xfId="0" applyFont="1" applyFill="1" applyBorder="1" applyAlignment="1">
      <alignment horizontal="center" vertical="center"/>
    </xf>
    <xf numFmtId="0" fontId="8" fillId="8" borderId="23" xfId="0" applyFont="1" applyFill="1" applyBorder="1" applyAlignment="1">
      <alignment horizontal="center" vertical="center"/>
    </xf>
    <xf numFmtId="0" fontId="8" fillId="8" borderId="22" xfId="0" applyFont="1" applyFill="1" applyBorder="1" applyAlignment="1">
      <alignment horizontal="center" vertical="center"/>
    </xf>
    <xf numFmtId="0" fontId="8" fillId="8" borderId="24" xfId="0" applyFont="1" applyFill="1" applyBorder="1" applyAlignment="1">
      <alignment horizontal="center" vertical="center"/>
    </xf>
    <xf numFmtId="0" fontId="8" fillId="19" borderId="22" xfId="0" applyFont="1" applyFill="1" applyBorder="1" applyAlignment="1">
      <alignment horizontal="center" vertical="center"/>
    </xf>
    <xf numFmtId="0" fontId="8" fillId="19" borderId="24" xfId="0" applyFont="1" applyFill="1" applyBorder="1" applyAlignment="1">
      <alignment horizontal="center" vertical="center"/>
    </xf>
    <xf numFmtId="0" fontId="8" fillId="19" borderId="25" xfId="0" applyFont="1" applyFill="1" applyBorder="1" applyAlignment="1">
      <alignment horizontal="center" vertical="center"/>
    </xf>
    <xf numFmtId="0" fontId="8" fillId="23" borderId="26" xfId="0" applyFont="1" applyFill="1" applyBorder="1" applyAlignment="1">
      <alignment horizontal="center" vertical="center"/>
    </xf>
    <xf numFmtId="0" fontId="8" fillId="8" borderId="26" xfId="0" applyFont="1" applyFill="1" applyBorder="1" applyAlignment="1">
      <alignment horizontal="center" vertical="center"/>
    </xf>
    <xf numFmtId="0" fontId="8" fillId="19" borderId="26" xfId="0" applyFont="1" applyFill="1" applyBorder="1" applyAlignment="1">
      <alignment horizontal="center" vertical="center"/>
    </xf>
    <xf numFmtId="0" fontId="8" fillId="19" borderId="27" xfId="0" applyFont="1" applyFill="1" applyBorder="1" applyAlignment="1">
      <alignment horizontal="center" vertical="center"/>
    </xf>
    <xf numFmtId="0" fontId="9" fillId="7" borderId="30" xfId="0" applyFont="1" applyFill="1" applyBorder="1" applyAlignment="1">
      <alignment horizontal="center" vertical="center"/>
    </xf>
    <xf numFmtId="0" fontId="9" fillId="7" borderId="23" xfId="0" applyFont="1" applyFill="1" applyBorder="1" applyAlignment="1">
      <alignment horizontal="center" vertical="center"/>
    </xf>
    <xf numFmtId="0" fontId="9" fillId="7" borderId="24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6" fillId="24" borderId="0" xfId="0" applyFont="1" applyFill="1" applyAlignment="1">
      <alignment/>
    </xf>
    <xf numFmtId="0" fontId="10" fillId="7" borderId="30" xfId="0" applyFont="1" applyFill="1" applyBorder="1" applyAlignment="1">
      <alignment horizontal="center" vertical="center"/>
    </xf>
    <xf numFmtId="0" fontId="10" fillId="7" borderId="31" xfId="0" applyFont="1" applyFill="1" applyBorder="1" applyAlignment="1">
      <alignment horizontal="center" vertical="center"/>
    </xf>
    <xf numFmtId="0" fontId="10" fillId="7" borderId="23" xfId="0" applyFont="1" applyFill="1" applyBorder="1" applyAlignment="1">
      <alignment horizontal="center" vertical="center"/>
    </xf>
    <xf numFmtId="0" fontId="10" fillId="7" borderId="22" xfId="0" applyFont="1" applyFill="1" applyBorder="1" applyAlignment="1">
      <alignment horizontal="center" vertical="center"/>
    </xf>
    <xf numFmtId="0" fontId="10" fillId="7" borderId="24" xfId="0" applyFont="1" applyFill="1" applyBorder="1" applyAlignment="1">
      <alignment horizontal="center" vertical="center"/>
    </xf>
    <xf numFmtId="0" fontId="8" fillId="7" borderId="23" xfId="0" applyFont="1" applyFill="1" applyBorder="1" applyAlignment="1">
      <alignment horizontal="center" vertical="center"/>
    </xf>
    <xf numFmtId="0" fontId="8" fillId="7" borderId="24" xfId="0" applyFont="1" applyFill="1" applyBorder="1" applyAlignment="1">
      <alignment horizontal="center" vertical="center"/>
    </xf>
    <xf numFmtId="0" fontId="8" fillId="7" borderId="21" xfId="0" applyFont="1" applyFill="1" applyBorder="1" applyAlignment="1">
      <alignment horizontal="center" vertical="center"/>
    </xf>
    <xf numFmtId="0" fontId="8" fillId="7" borderId="26" xfId="0" applyFont="1" applyFill="1" applyBorder="1" applyAlignment="1">
      <alignment horizontal="center" vertical="center"/>
    </xf>
    <xf numFmtId="0" fontId="8" fillId="7" borderId="25" xfId="0" applyFont="1" applyFill="1" applyBorder="1" applyAlignment="1">
      <alignment horizontal="center" vertical="center"/>
    </xf>
    <xf numFmtId="0" fontId="8" fillId="7" borderId="22" xfId="0" applyFont="1" applyFill="1" applyBorder="1" applyAlignment="1">
      <alignment horizontal="center" vertical="center"/>
    </xf>
    <xf numFmtId="0" fontId="8" fillId="7" borderId="19" xfId="0" applyFont="1" applyFill="1" applyBorder="1" applyAlignment="1">
      <alignment horizontal="center" vertical="center"/>
    </xf>
    <xf numFmtId="0" fontId="8" fillId="7" borderId="20" xfId="0" applyFont="1" applyFill="1" applyBorder="1" applyAlignment="1">
      <alignment horizontal="center" vertical="center"/>
    </xf>
    <xf numFmtId="0" fontId="4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/>
    </xf>
    <xf numFmtId="0" fontId="41" fillId="0" borderId="0" xfId="0" applyFont="1" applyBorder="1" applyAlignment="1">
      <alignment/>
    </xf>
    <xf numFmtId="1" fontId="34" fillId="0" borderId="0" xfId="0" applyNumberFormat="1" applyFont="1" applyAlignment="1" quotePrefix="1">
      <alignment horizontal="center"/>
    </xf>
    <xf numFmtId="0" fontId="42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43" fillId="0" borderId="0" xfId="0" applyFont="1" applyAlignment="1">
      <alignment horizontal="center"/>
    </xf>
    <xf numFmtId="197" fontId="0" fillId="0" borderId="0" xfId="0" applyNumberFormat="1" applyFont="1" applyAlignment="1" quotePrefix="1">
      <alignment horizontal="center"/>
    </xf>
    <xf numFmtId="0" fontId="0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37" fillId="26" borderId="0" xfId="0" applyFont="1" applyFill="1" applyAlignment="1">
      <alignment horizontal="center"/>
    </xf>
    <xf numFmtId="0" fontId="44" fillId="24" borderId="0" xfId="0" applyFont="1" applyFill="1" applyAlignment="1">
      <alignment horizontal="left"/>
    </xf>
    <xf numFmtId="0" fontId="45" fillId="24" borderId="0" xfId="0" applyFont="1" applyFill="1" applyAlignment="1">
      <alignment/>
    </xf>
    <xf numFmtId="0" fontId="1" fillId="20" borderId="29" xfId="0" applyFont="1" applyFill="1" applyBorder="1" applyAlignment="1">
      <alignment horizontal="center"/>
    </xf>
    <xf numFmtId="0" fontId="1" fillId="20" borderId="18" xfId="0" applyFont="1" applyFill="1" applyBorder="1" applyAlignment="1">
      <alignment horizontal="center"/>
    </xf>
    <xf numFmtId="0" fontId="1" fillId="20" borderId="28" xfId="0" applyFont="1" applyFill="1" applyBorder="1" applyAlignment="1">
      <alignment horizontal="center"/>
    </xf>
    <xf numFmtId="0" fontId="1" fillId="20" borderId="10" xfId="0" applyFont="1" applyFill="1" applyBorder="1" applyAlignment="1">
      <alignment horizontal="center"/>
    </xf>
    <xf numFmtId="0" fontId="1" fillId="20" borderId="11" xfId="0" applyFont="1" applyFill="1" applyBorder="1" applyAlignment="1">
      <alignment horizontal="center"/>
    </xf>
    <xf numFmtId="0" fontId="1" fillId="20" borderId="12" xfId="0" applyFont="1" applyFill="1" applyBorder="1" applyAlignment="1">
      <alignment horizontal="center"/>
    </xf>
    <xf numFmtId="0" fontId="1" fillId="20" borderId="29" xfId="0" applyFont="1" applyFill="1" applyBorder="1" applyAlignment="1">
      <alignment horizontal="right"/>
    </xf>
    <xf numFmtId="0" fontId="1" fillId="20" borderId="18" xfId="0" applyFont="1" applyFill="1" applyBorder="1" applyAlignment="1">
      <alignment horizontal="right"/>
    </xf>
    <xf numFmtId="0" fontId="2" fillId="20" borderId="18" xfId="0" applyFont="1" applyFill="1" applyBorder="1" applyAlignment="1" quotePrefix="1">
      <alignment horizontal="center"/>
    </xf>
    <xf numFmtId="0" fontId="2" fillId="20" borderId="18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5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externalLink" Target="externalLinks/externalLink1.xml" /><Relationship Id="rId40" Type="http://schemas.openxmlformats.org/officeDocument/2006/relationships/externalLink" Target="externalLinks/externalLink2.xml" /><Relationship Id="rId4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_mihai\AppData\Local\Temp\Rar$DIa3644.13660\CUPA%20ROMANIEI%202021\problema%20corectura\Macrour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aba\Desktop\Arbitraj%20compunere%20probleme\Macrou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ara pct."/>
      <sheetName val="Model"/>
      <sheetName val="D3Clasament"/>
    </sheetNames>
    <definedNames>
      <definedName name="Cont_ascund"/>
      <definedName name="Copiere_foaie"/>
      <definedName name="Inapoi"/>
      <definedName name="IniP"/>
      <definedName name="SetZoom"/>
      <definedName name="SolutieP"/>
      <definedName name="StergP"/>
      <definedName name="StocP"/>
      <definedName name="TransferAC"/>
      <definedName name="Verific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cara pct."/>
      <sheetName val="Model"/>
      <sheetName val="D3Clasament"/>
    </sheetNames>
    <definedNames>
      <definedName name="Cont_ascund"/>
      <definedName name="Copiere_foaie"/>
      <definedName name="Inapoi"/>
      <definedName name="IniP"/>
      <definedName name="SetZoom"/>
      <definedName name="SolutieP"/>
      <definedName name="StergP"/>
      <definedName name="StocP"/>
      <definedName name="TransferAC"/>
      <definedName name="Verific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4.v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5.v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6.v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7.v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8.v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9.v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0.v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1.v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comments" Target="../comments33.xml" /><Relationship Id="rId2" Type="http://schemas.openxmlformats.org/officeDocument/2006/relationships/vmlDrawing" Target="../drawings/vmlDrawing32.vml" /><Relationship Id="rId3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3.v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4.v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5.vml" /><Relationship Id="rId2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1">
      <selection activeCell="I26" sqref="I26"/>
    </sheetView>
  </sheetViews>
  <sheetFormatPr defaultColWidth="9.140625" defaultRowHeight="12.75"/>
  <cols>
    <col min="1" max="1" width="5.7109375" style="0" bestFit="1" customWidth="1"/>
    <col min="2" max="2" width="20.57421875" style="0" bestFit="1" customWidth="1"/>
    <col min="3" max="3" width="14.00390625" style="0" bestFit="1" customWidth="1"/>
  </cols>
  <sheetData>
    <row r="1" spans="1:5" ht="15">
      <c r="A1" s="122" t="s">
        <v>331</v>
      </c>
      <c r="B1" s="122" t="s">
        <v>332</v>
      </c>
      <c r="C1" s="122" t="s">
        <v>333</v>
      </c>
      <c r="D1" s="122" t="s">
        <v>334</v>
      </c>
      <c r="E1" s="122" t="s">
        <v>335</v>
      </c>
    </row>
    <row r="2" spans="1:5" ht="15.75">
      <c r="A2" s="112">
        <v>1</v>
      </c>
      <c r="B2" s="113" t="s">
        <v>340</v>
      </c>
      <c r="C2" s="114" t="s">
        <v>339</v>
      </c>
      <c r="D2" s="115">
        <v>163</v>
      </c>
      <c r="E2" s="118">
        <v>30</v>
      </c>
    </row>
    <row r="3" spans="1:5" ht="15.75">
      <c r="A3" s="112">
        <v>2</v>
      </c>
      <c r="B3" s="113" t="s">
        <v>336</v>
      </c>
      <c r="C3" s="114" t="s">
        <v>337</v>
      </c>
      <c r="D3" s="115">
        <v>552</v>
      </c>
      <c r="E3" s="116">
        <v>1</v>
      </c>
    </row>
    <row r="4" spans="1:5" ht="15.75">
      <c r="A4" s="112">
        <v>3</v>
      </c>
      <c r="B4" s="113" t="s">
        <v>357</v>
      </c>
      <c r="C4" s="114" t="s">
        <v>339</v>
      </c>
      <c r="D4" s="115">
        <v>523</v>
      </c>
      <c r="E4" s="118">
        <v>12</v>
      </c>
    </row>
    <row r="5" spans="1:5" ht="15.75">
      <c r="A5" s="112">
        <v>4</v>
      </c>
      <c r="B5" s="113" t="s">
        <v>345</v>
      </c>
      <c r="C5" s="114" t="s">
        <v>339</v>
      </c>
      <c r="D5" s="115">
        <v>527</v>
      </c>
      <c r="E5" s="118">
        <v>10</v>
      </c>
    </row>
    <row r="6" spans="1:5" ht="15.75">
      <c r="A6" s="112">
        <v>5</v>
      </c>
      <c r="B6" s="113" t="s">
        <v>343</v>
      </c>
      <c r="C6" s="114" t="s">
        <v>339</v>
      </c>
      <c r="D6" s="115">
        <v>514</v>
      </c>
      <c r="E6" s="118">
        <v>16</v>
      </c>
    </row>
    <row r="7" spans="1:5" ht="15.75">
      <c r="A7" s="112">
        <v>6</v>
      </c>
      <c r="B7" s="113" t="s">
        <v>354</v>
      </c>
      <c r="C7" s="114" t="s">
        <v>339</v>
      </c>
      <c r="D7" s="115">
        <v>526</v>
      </c>
      <c r="E7" s="118">
        <v>11</v>
      </c>
    </row>
    <row r="8" spans="1:5" ht="15.75">
      <c r="A8" s="112">
        <v>7</v>
      </c>
      <c r="B8" s="113" t="s">
        <v>344</v>
      </c>
      <c r="C8" s="114" t="s">
        <v>337</v>
      </c>
      <c r="D8" s="115">
        <v>543</v>
      </c>
      <c r="E8" s="118">
        <v>5</v>
      </c>
    </row>
    <row r="9" spans="1:5" ht="15.75">
      <c r="A9" s="112">
        <v>8</v>
      </c>
      <c r="B9" s="113" t="s">
        <v>346</v>
      </c>
      <c r="C9" s="114" t="s">
        <v>339</v>
      </c>
      <c r="D9" s="115">
        <v>517</v>
      </c>
      <c r="E9" s="118">
        <v>15</v>
      </c>
    </row>
    <row r="10" spans="1:5" ht="15.75">
      <c r="A10" s="112">
        <v>9</v>
      </c>
      <c r="B10" s="113" t="s">
        <v>342</v>
      </c>
      <c r="C10" s="114" t="s">
        <v>337</v>
      </c>
      <c r="D10" s="115">
        <v>528</v>
      </c>
      <c r="E10" s="118">
        <v>9</v>
      </c>
    </row>
    <row r="11" spans="1:5" ht="15.75">
      <c r="A11" s="112">
        <v>10</v>
      </c>
      <c r="B11" s="113" t="s">
        <v>341</v>
      </c>
      <c r="C11" s="114" t="s">
        <v>339</v>
      </c>
      <c r="D11" s="115">
        <v>86</v>
      </c>
      <c r="E11" s="118">
        <v>35</v>
      </c>
    </row>
    <row r="12" spans="1:5" ht="15.75">
      <c r="A12" s="112">
        <v>11</v>
      </c>
      <c r="B12" s="113" t="s">
        <v>347</v>
      </c>
      <c r="C12" s="114" t="s">
        <v>348</v>
      </c>
      <c r="D12" s="115">
        <v>520</v>
      </c>
      <c r="E12" s="118">
        <v>13</v>
      </c>
    </row>
    <row r="13" spans="1:5" ht="15.75">
      <c r="A13" s="112">
        <v>12</v>
      </c>
      <c r="B13" s="113" t="s">
        <v>358</v>
      </c>
      <c r="C13" s="114" t="s">
        <v>351</v>
      </c>
      <c r="D13" s="117">
        <v>511</v>
      </c>
      <c r="E13" s="118">
        <v>19</v>
      </c>
    </row>
    <row r="14" spans="1:5" ht="15.75">
      <c r="A14" s="112">
        <v>13</v>
      </c>
      <c r="B14" s="113" t="s">
        <v>349</v>
      </c>
      <c r="C14" s="114" t="s">
        <v>348</v>
      </c>
      <c r="D14" s="119">
        <v>547.1</v>
      </c>
      <c r="E14" s="116">
        <v>2</v>
      </c>
    </row>
    <row r="15" spans="1:5" ht="15.75">
      <c r="A15" s="112">
        <v>14</v>
      </c>
      <c r="B15" s="113" t="s">
        <v>353</v>
      </c>
      <c r="C15" s="114" t="s">
        <v>351</v>
      </c>
      <c r="D15" s="115">
        <v>510</v>
      </c>
      <c r="E15" s="118">
        <v>20</v>
      </c>
    </row>
    <row r="16" spans="1:5" ht="15.75">
      <c r="A16" s="112">
        <v>15</v>
      </c>
      <c r="B16" s="113" t="s">
        <v>355</v>
      </c>
      <c r="C16" s="114" t="s">
        <v>339</v>
      </c>
      <c r="D16" s="115">
        <v>104</v>
      </c>
      <c r="E16" s="118">
        <v>33</v>
      </c>
    </row>
    <row r="17" spans="1:5" ht="15.75">
      <c r="A17" s="112">
        <v>16</v>
      </c>
      <c r="B17" s="113" t="s">
        <v>352</v>
      </c>
      <c r="C17" s="114" t="s">
        <v>339</v>
      </c>
      <c r="D17" s="119">
        <v>529.1</v>
      </c>
      <c r="E17" s="118">
        <v>7</v>
      </c>
    </row>
    <row r="18" spans="1:5" ht="15.75">
      <c r="A18" s="112">
        <v>17</v>
      </c>
      <c r="B18" s="113" t="s">
        <v>359</v>
      </c>
      <c r="C18" s="114" t="s">
        <v>339</v>
      </c>
      <c r="D18" s="117">
        <v>488</v>
      </c>
      <c r="E18" s="118">
        <v>25</v>
      </c>
    </row>
    <row r="19" spans="1:5" ht="15.75">
      <c r="A19" s="112">
        <v>18</v>
      </c>
      <c r="B19" s="113" t="s">
        <v>363</v>
      </c>
      <c r="C19" s="114" t="s">
        <v>351</v>
      </c>
      <c r="D19" s="117">
        <v>142</v>
      </c>
      <c r="E19" s="118">
        <v>31</v>
      </c>
    </row>
    <row r="20" spans="1:5" ht="15.75">
      <c r="A20" s="112">
        <v>19</v>
      </c>
      <c r="B20" s="113" t="s">
        <v>364</v>
      </c>
      <c r="C20" s="114" t="s">
        <v>351</v>
      </c>
      <c r="D20" s="119">
        <v>517.1</v>
      </c>
      <c r="E20" s="118">
        <v>14</v>
      </c>
    </row>
    <row r="21" spans="1:5" ht="15.75">
      <c r="A21" s="112">
        <v>20</v>
      </c>
      <c r="B21" s="113" t="s">
        <v>374</v>
      </c>
      <c r="C21" s="114" t="s">
        <v>370</v>
      </c>
      <c r="D21" s="117">
        <v>107</v>
      </c>
      <c r="E21" s="118">
        <v>32</v>
      </c>
    </row>
    <row r="22" spans="1:5" ht="15.75">
      <c r="A22" s="112">
        <v>21</v>
      </c>
      <c r="B22" s="113" t="s">
        <v>372</v>
      </c>
      <c r="C22" s="114" t="s">
        <v>351</v>
      </c>
      <c r="D22" s="117">
        <v>463</v>
      </c>
      <c r="E22" s="118">
        <v>27</v>
      </c>
    </row>
    <row r="23" spans="1:5" ht="15.75">
      <c r="A23" s="112">
        <v>22</v>
      </c>
      <c r="B23" s="113" t="s">
        <v>365</v>
      </c>
      <c r="C23" s="114" t="s">
        <v>339</v>
      </c>
      <c r="D23" s="117">
        <v>512</v>
      </c>
      <c r="E23" s="118">
        <v>17</v>
      </c>
    </row>
    <row r="24" spans="1:5" ht="15.75">
      <c r="A24" s="112">
        <v>23</v>
      </c>
      <c r="B24" s="113" t="s">
        <v>362</v>
      </c>
      <c r="C24" s="114" t="s">
        <v>337</v>
      </c>
      <c r="D24" s="117">
        <v>535</v>
      </c>
      <c r="E24" s="118">
        <v>6</v>
      </c>
    </row>
    <row r="25" spans="1:5" ht="15.75">
      <c r="A25" s="112">
        <v>24</v>
      </c>
      <c r="B25" s="113" t="s">
        <v>361</v>
      </c>
      <c r="C25" s="114" t="s">
        <v>351</v>
      </c>
      <c r="D25" s="117">
        <v>495</v>
      </c>
      <c r="E25" s="118">
        <v>23</v>
      </c>
    </row>
    <row r="26" spans="1:5" ht="15.75">
      <c r="A26" s="112">
        <v>25</v>
      </c>
      <c r="B26" s="113" t="s">
        <v>373</v>
      </c>
      <c r="C26" s="114" t="s">
        <v>348</v>
      </c>
      <c r="D26" s="117">
        <v>509</v>
      </c>
      <c r="E26" s="118">
        <v>21</v>
      </c>
    </row>
    <row r="27" spans="1:5" ht="15.75">
      <c r="A27" s="112">
        <v>26</v>
      </c>
      <c r="B27" s="113" t="s">
        <v>338</v>
      </c>
      <c r="C27" s="114" t="s">
        <v>339</v>
      </c>
      <c r="D27" s="117">
        <v>547</v>
      </c>
      <c r="E27" s="116">
        <v>3</v>
      </c>
    </row>
    <row r="28" spans="1:5" ht="15.75">
      <c r="A28" s="112">
        <v>27</v>
      </c>
      <c r="B28" s="113" t="s">
        <v>367</v>
      </c>
      <c r="C28" s="114" t="s">
        <v>351</v>
      </c>
      <c r="D28" s="120">
        <v>447</v>
      </c>
      <c r="E28" s="118">
        <v>28</v>
      </c>
    </row>
    <row r="29" spans="1:5" ht="15.75">
      <c r="A29" s="112">
        <v>28</v>
      </c>
      <c r="B29" s="113" t="s">
        <v>369</v>
      </c>
      <c r="C29" s="114" t="s">
        <v>370</v>
      </c>
      <c r="D29" s="117">
        <v>381</v>
      </c>
      <c r="E29" s="118">
        <v>29</v>
      </c>
    </row>
    <row r="30" spans="1:5" ht="15.75">
      <c r="A30" s="112">
        <v>29</v>
      </c>
      <c r="B30" s="113" t="s">
        <v>371</v>
      </c>
      <c r="C30" s="114"/>
      <c r="D30" s="117">
        <v>476</v>
      </c>
      <c r="E30" s="118">
        <v>26</v>
      </c>
    </row>
    <row r="31" spans="1:5" ht="15.75">
      <c r="A31" s="112">
        <v>30</v>
      </c>
      <c r="B31" s="113" t="s">
        <v>368</v>
      </c>
      <c r="C31" s="114" t="s">
        <v>337</v>
      </c>
      <c r="D31" s="120">
        <v>529</v>
      </c>
      <c r="E31" s="118">
        <v>8</v>
      </c>
    </row>
    <row r="32" spans="1:5" ht="15.75">
      <c r="A32" s="112">
        <v>31</v>
      </c>
      <c r="B32" s="113" t="s">
        <v>356</v>
      </c>
      <c r="C32" s="114" t="s">
        <v>348</v>
      </c>
      <c r="D32" s="117">
        <v>544</v>
      </c>
      <c r="E32" s="118">
        <v>4</v>
      </c>
    </row>
    <row r="33" spans="1:5" ht="15.75">
      <c r="A33" s="112">
        <v>32</v>
      </c>
      <c r="B33" s="113" t="s">
        <v>375</v>
      </c>
      <c r="C33" s="114"/>
      <c r="D33" s="117">
        <v>89</v>
      </c>
      <c r="E33" s="118">
        <v>34</v>
      </c>
    </row>
    <row r="34" spans="1:5" ht="15.75">
      <c r="A34" s="112">
        <v>33</v>
      </c>
      <c r="B34" s="113" t="s">
        <v>360</v>
      </c>
      <c r="C34" s="114" t="s">
        <v>351</v>
      </c>
      <c r="D34" s="120">
        <v>511.1</v>
      </c>
      <c r="E34" s="118">
        <v>18</v>
      </c>
    </row>
    <row r="35" spans="1:5" ht="15.75">
      <c r="A35" s="112">
        <v>34</v>
      </c>
      <c r="B35" s="113" t="s">
        <v>366</v>
      </c>
      <c r="C35" s="114" t="s">
        <v>351</v>
      </c>
      <c r="D35" s="120">
        <v>501</v>
      </c>
      <c r="E35" s="118">
        <v>22</v>
      </c>
    </row>
    <row r="36" spans="1:5" ht="15.75">
      <c r="A36" s="112">
        <v>35</v>
      </c>
      <c r="B36" s="113" t="s">
        <v>350</v>
      </c>
      <c r="C36" s="114" t="s">
        <v>351</v>
      </c>
      <c r="D36" s="120">
        <v>490</v>
      </c>
      <c r="E36" s="118">
        <v>24</v>
      </c>
    </row>
    <row r="37" spans="1:5" ht="15.75">
      <c r="A37" s="121">
        <v>36</v>
      </c>
      <c r="B37" s="113" t="s">
        <v>376</v>
      </c>
      <c r="C37" s="114" t="s">
        <v>377</v>
      </c>
      <c r="D37" s="120"/>
      <c r="E37" s="118">
        <v>36</v>
      </c>
    </row>
  </sheetData>
  <sheetProtection/>
  <printOptions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>
        <v>7</v>
      </c>
      <c r="B1" s="98" t="s">
        <v>56</v>
      </c>
      <c r="C1" s="1"/>
      <c r="D1" s="1"/>
      <c r="E1" s="98" t="s">
        <v>386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25" t="s">
        <v>52</v>
      </c>
      <c r="U2" s="126"/>
      <c r="V2" s="126"/>
      <c r="W2" s="126"/>
      <c r="X2" s="126"/>
      <c r="Y2" s="126"/>
      <c r="Z2" s="127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8" t="s">
        <v>0</v>
      </c>
      <c r="BB2" s="129"/>
      <c r="BC2" s="129"/>
      <c r="BD2" s="130"/>
      <c r="BE2" s="1"/>
      <c r="BF2" s="1"/>
      <c r="BG2" s="128" t="s">
        <v>0</v>
      </c>
      <c r="BH2" s="129"/>
      <c r="BI2" s="129"/>
      <c r="BJ2" s="130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39"/>
      <c r="S3" s="2"/>
      <c r="T3" s="99" t="s">
        <v>8</v>
      </c>
      <c r="U3" s="100" t="s">
        <v>8</v>
      </c>
      <c r="V3" s="89" t="s">
        <v>8</v>
      </c>
      <c r="W3" s="89" t="s">
        <v>8</v>
      </c>
      <c r="X3" s="89" t="s">
        <v>8</v>
      </c>
      <c r="Y3" s="89" t="s">
        <v>8</v>
      </c>
      <c r="Z3" s="90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80</v>
      </c>
      <c r="BC3" s="63" t="s">
        <v>172</v>
      </c>
      <c r="BD3" s="26">
        <v>70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39"/>
      <c r="S4" s="2"/>
      <c r="T4" s="91" t="s">
        <v>8</v>
      </c>
      <c r="U4" s="92" t="s">
        <v>8</v>
      </c>
      <c r="V4" s="92" t="s">
        <v>8</v>
      </c>
      <c r="W4" s="92" t="s">
        <v>8</v>
      </c>
      <c r="X4" s="92" t="s">
        <v>10</v>
      </c>
      <c r="Y4" s="92" t="s">
        <v>10</v>
      </c>
      <c r="Z4" s="93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95</v>
      </c>
      <c r="BC4" s="64" t="s">
        <v>71</v>
      </c>
      <c r="BD4" s="29">
        <v>2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39"/>
      <c r="S5" s="2"/>
      <c r="T5" s="91" t="s">
        <v>11</v>
      </c>
      <c r="U5" s="92" t="s">
        <v>11</v>
      </c>
      <c r="V5" s="92" t="s">
        <v>11</v>
      </c>
      <c r="W5" s="92" t="s">
        <v>11</v>
      </c>
      <c r="X5" s="101" t="s">
        <v>13</v>
      </c>
      <c r="Y5" s="92" t="s">
        <v>13</v>
      </c>
      <c r="Z5" s="93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95</v>
      </c>
      <c r="BC5" s="64" t="s">
        <v>173</v>
      </c>
      <c r="BD5" s="29">
        <v>3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39"/>
      <c r="S6" s="2"/>
      <c r="T6" s="91" t="s">
        <v>13</v>
      </c>
      <c r="U6" s="101" t="s">
        <v>16</v>
      </c>
      <c r="V6" s="101" t="s">
        <v>16</v>
      </c>
      <c r="W6" s="101" t="s">
        <v>16</v>
      </c>
      <c r="X6" s="92" t="s">
        <v>16</v>
      </c>
      <c r="Y6" s="92" t="s">
        <v>16</v>
      </c>
      <c r="Z6" s="93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95</v>
      </c>
      <c r="BC6" s="64" t="s">
        <v>174</v>
      </c>
      <c r="BD6" s="29">
        <v>4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39"/>
      <c r="S7" s="2"/>
      <c r="T7" s="91" t="s">
        <v>16</v>
      </c>
      <c r="U7" s="92" t="s">
        <v>16</v>
      </c>
      <c r="V7" s="92" t="s">
        <v>16</v>
      </c>
      <c r="W7" s="101" t="s">
        <v>19</v>
      </c>
      <c r="X7" s="92" t="s">
        <v>19</v>
      </c>
      <c r="Y7" s="101" t="s">
        <v>20</v>
      </c>
      <c r="Z7" s="93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157</v>
      </c>
      <c r="BC7" s="64" t="s">
        <v>175</v>
      </c>
      <c r="BD7" s="29">
        <v>63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75"/>
      <c r="R8" s="39"/>
      <c r="S8" s="2"/>
      <c r="T8" s="91" t="s">
        <v>22</v>
      </c>
      <c r="U8" s="101" t="s">
        <v>23</v>
      </c>
      <c r="V8" s="92" t="s">
        <v>23</v>
      </c>
      <c r="W8" s="92" t="s">
        <v>23</v>
      </c>
      <c r="X8" s="92" t="s">
        <v>23</v>
      </c>
      <c r="Y8" s="92" t="s">
        <v>23</v>
      </c>
      <c r="Z8" s="93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159</v>
      </c>
      <c r="BC8" s="64" t="s">
        <v>177</v>
      </c>
      <c r="BD8" s="29">
        <v>386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104" t="s">
        <v>33</v>
      </c>
      <c r="H9" s="73"/>
      <c r="I9" s="76"/>
      <c r="J9" s="73"/>
      <c r="K9" s="76"/>
      <c r="L9" s="73"/>
      <c r="M9" s="73"/>
      <c r="N9" s="73"/>
      <c r="O9" s="76"/>
      <c r="P9" s="73"/>
      <c r="Q9" s="75"/>
      <c r="R9" s="39"/>
      <c r="S9" s="2"/>
      <c r="T9" s="91" t="s">
        <v>23</v>
      </c>
      <c r="U9" s="92" t="s">
        <v>23</v>
      </c>
      <c r="V9" s="92" t="s">
        <v>23</v>
      </c>
      <c r="W9" s="92" t="s">
        <v>23</v>
      </c>
      <c r="X9" s="92" t="s">
        <v>26</v>
      </c>
      <c r="Y9" s="101" t="s">
        <v>27</v>
      </c>
      <c r="Z9" s="103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64"/>
      <c r="BD9" s="29"/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109" t="s">
        <v>19</v>
      </c>
      <c r="D10" s="104" t="s">
        <v>38</v>
      </c>
      <c r="E10" s="104" t="s">
        <v>31</v>
      </c>
      <c r="F10" s="104" t="s">
        <v>13</v>
      </c>
      <c r="G10" s="104" t="s">
        <v>8</v>
      </c>
      <c r="H10" s="104" t="s">
        <v>25</v>
      </c>
      <c r="I10" s="104" t="s">
        <v>38</v>
      </c>
      <c r="J10" s="104" t="s">
        <v>27</v>
      </c>
      <c r="K10" s="73"/>
      <c r="L10" s="73"/>
      <c r="M10" s="73"/>
      <c r="N10" s="76"/>
      <c r="O10" s="73"/>
      <c r="P10" s="73"/>
      <c r="Q10" s="80"/>
      <c r="R10" s="39"/>
      <c r="S10" s="2"/>
      <c r="T10" s="91" t="s">
        <v>27</v>
      </c>
      <c r="U10" s="92" t="s">
        <v>27</v>
      </c>
      <c r="V10" s="92" t="s">
        <v>29</v>
      </c>
      <c r="W10" s="92" t="s">
        <v>29</v>
      </c>
      <c r="X10" s="92" t="s">
        <v>29</v>
      </c>
      <c r="Y10" s="101" t="s">
        <v>31</v>
      </c>
      <c r="Z10" s="103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64"/>
      <c r="BD10" s="29"/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109" t="s">
        <v>27</v>
      </c>
      <c r="D11" s="73"/>
      <c r="E11" s="76"/>
      <c r="F11" s="73"/>
      <c r="G11" s="104" t="s">
        <v>25</v>
      </c>
      <c r="H11" s="73"/>
      <c r="I11" s="76"/>
      <c r="J11" s="73"/>
      <c r="K11" s="76"/>
      <c r="L11" s="73"/>
      <c r="M11" s="73"/>
      <c r="N11" s="73"/>
      <c r="O11" s="76"/>
      <c r="P11" s="73"/>
      <c r="Q11" s="75"/>
      <c r="R11" s="39"/>
      <c r="S11" s="2"/>
      <c r="T11" s="91" t="s">
        <v>31</v>
      </c>
      <c r="U11" s="92" t="s">
        <v>31</v>
      </c>
      <c r="V11" s="92" t="s">
        <v>31</v>
      </c>
      <c r="W11" s="92" t="s">
        <v>31</v>
      </c>
      <c r="X11" s="92" t="s">
        <v>18</v>
      </c>
      <c r="Y11" s="92" t="s">
        <v>18</v>
      </c>
      <c r="Z11" s="93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109" t="s">
        <v>8</v>
      </c>
      <c r="D12" s="104" t="s">
        <v>33</v>
      </c>
      <c r="E12" s="104" t="s">
        <v>15</v>
      </c>
      <c r="F12" s="104" t="s">
        <v>30</v>
      </c>
      <c r="G12" s="104" t="s">
        <v>16</v>
      </c>
      <c r="H12" s="104" t="s">
        <v>33</v>
      </c>
      <c r="I12" s="104" t="s">
        <v>25</v>
      </c>
      <c r="J12" s="104" t="s">
        <v>23</v>
      </c>
      <c r="K12" s="73"/>
      <c r="L12" s="74"/>
      <c r="M12" s="73"/>
      <c r="N12" s="73"/>
      <c r="O12" s="73"/>
      <c r="P12" s="74"/>
      <c r="Q12" s="75"/>
      <c r="R12" s="39"/>
      <c r="S12" s="2"/>
      <c r="T12" s="91" t="s">
        <v>18</v>
      </c>
      <c r="U12" s="92" t="s">
        <v>18</v>
      </c>
      <c r="V12" s="101" t="s">
        <v>15</v>
      </c>
      <c r="W12" s="92" t="s">
        <v>15</v>
      </c>
      <c r="X12" s="92" t="s">
        <v>15</v>
      </c>
      <c r="Y12" s="92" t="s">
        <v>15</v>
      </c>
      <c r="Z12" s="103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109" t="s">
        <v>31</v>
      </c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102" t="s">
        <v>30</v>
      </c>
      <c r="U13" s="92" t="s">
        <v>30</v>
      </c>
      <c r="V13" s="92" t="s">
        <v>30</v>
      </c>
      <c r="W13" s="92" t="s">
        <v>30</v>
      </c>
      <c r="X13" s="92" t="s">
        <v>30</v>
      </c>
      <c r="Y13" s="92" t="s">
        <v>30</v>
      </c>
      <c r="Z13" s="103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109" t="s">
        <v>20</v>
      </c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102" t="s">
        <v>33</v>
      </c>
      <c r="U14" s="101" t="s">
        <v>33</v>
      </c>
      <c r="V14" s="92" t="s">
        <v>33</v>
      </c>
      <c r="W14" s="92" t="s">
        <v>33</v>
      </c>
      <c r="X14" s="101" t="s">
        <v>25</v>
      </c>
      <c r="Y14" s="101" t="s">
        <v>25</v>
      </c>
      <c r="Z14" s="103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109" t="s">
        <v>16</v>
      </c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1" t="s">
        <v>25</v>
      </c>
      <c r="U15" s="92" t="s">
        <v>25</v>
      </c>
      <c r="V15" s="92" t="s">
        <v>25</v>
      </c>
      <c r="W15" s="92" t="s">
        <v>25</v>
      </c>
      <c r="X15" s="101" t="s">
        <v>38</v>
      </c>
      <c r="Y15" s="101" t="s">
        <v>38</v>
      </c>
      <c r="Z15" s="93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109" t="s">
        <v>30</v>
      </c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1" t="s">
        <v>38</v>
      </c>
      <c r="U16" s="92" t="s">
        <v>38</v>
      </c>
      <c r="V16" s="94" t="s">
        <v>38</v>
      </c>
      <c r="W16" s="94" t="s">
        <v>40</v>
      </c>
      <c r="X16" s="94" t="s">
        <v>40</v>
      </c>
      <c r="Y16" s="94" t="s">
        <v>41</v>
      </c>
      <c r="Z16" s="95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108" t="s">
        <v>16</v>
      </c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96" t="s">
        <v>44</v>
      </c>
      <c r="U17" s="95" t="s">
        <v>44</v>
      </c>
      <c r="V17" s="131">
        <f>J39</f>
        <v>24</v>
      </c>
      <c r="W17" s="132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33" t="s">
        <v>132</v>
      </c>
      <c r="F18" s="134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178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63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6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7">
        <f>M39+Q39+AA40</f>
        <v>24</v>
      </c>
      <c r="K39" s="4" t="s">
        <v>2</v>
      </c>
      <c r="M39" s="97">
        <f>A40+E40+I40+O40+U40-AB40</f>
        <v>8</v>
      </c>
      <c r="N39" s="4" t="s">
        <v>3</v>
      </c>
      <c r="Q39" s="97">
        <f>SUM(B40:D40)+SUM(F40:H40)+SUM(J40:N40)+SUM(P40:T40)+SUM(V40:Z40)</f>
        <v>16</v>
      </c>
      <c r="R39" s="4" t="s">
        <v>4</v>
      </c>
    </row>
    <row r="40" spans="1:21" ht="20.25">
      <c r="A40" s="4">
        <v>2</v>
      </c>
      <c r="D40" s="4">
        <v>1</v>
      </c>
      <c r="E40" s="4">
        <v>3</v>
      </c>
      <c r="F40" s="4">
        <v>1</v>
      </c>
      <c r="G40" s="4">
        <v>1</v>
      </c>
      <c r="I40" s="4">
        <v>1</v>
      </c>
      <c r="L40" s="4">
        <v>2</v>
      </c>
      <c r="N40" s="4">
        <v>2</v>
      </c>
      <c r="P40" s="4">
        <v>1</v>
      </c>
      <c r="R40" s="4">
        <v>2</v>
      </c>
      <c r="S40">
        <v>3</v>
      </c>
      <c r="T40" s="6">
        <v>3</v>
      </c>
      <c r="U40" s="6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14</v>
      </c>
      <c r="O50" s="11"/>
      <c r="P50" s="11"/>
      <c r="Q50" s="12" t="s">
        <v>25</v>
      </c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/>
      <c r="E52" s="11"/>
      <c r="F52" s="11"/>
      <c r="G52" s="11"/>
      <c r="H52" s="11"/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/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/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>
        <v>1</v>
      </c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>
        <v>8</v>
      </c>
      <c r="D70" s="11">
        <v>1</v>
      </c>
      <c r="E70" s="11">
        <v>1</v>
      </c>
      <c r="F70" s="11">
        <v>2</v>
      </c>
      <c r="G70" s="11">
        <v>1</v>
      </c>
      <c r="H70" s="11">
        <v>1</v>
      </c>
      <c r="I70" s="11">
        <v>1</v>
      </c>
      <c r="J70" s="11">
        <v>1</v>
      </c>
      <c r="K70" s="11"/>
      <c r="L70" s="11"/>
      <c r="M70" s="11"/>
      <c r="N70" s="11"/>
      <c r="O70" s="11"/>
      <c r="P70" s="11"/>
      <c r="Q70" s="12"/>
    </row>
    <row r="71" spans="3:17" ht="20.25">
      <c r="C71" s="10">
        <v>1</v>
      </c>
      <c r="D71" s="11"/>
      <c r="E71" s="11"/>
      <c r="F71" s="11"/>
      <c r="G71" s="11">
        <v>1</v>
      </c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>
        <v>1</v>
      </c>
      <c r="D72" s="11">
        <v>1</v>
      </c>
      <c r="E72" s="11">
        <v>2</v>
      </c>
      <c r="F72" s="11">
        <v>1</v>
      </c>
      <c r="G72" s="11">
        <v>1</v>
      </c>
      <c r="H72" s="11">
        <v>1</v>
      </c>
      <c r="I72" s="11">
        <v>1</v>
      </c>
      <c r="J72" s="11">
        <v>1</v>
      </c>
      <c r="K72" s="11"/>
      <c r="L72" s="11"/>
      <c r="M72" s="11"/>
      <c r="N72" s="11"/>
      <c r="O72" s="11"/>
      <c r="P72" s="11"/>
      <c r="Q72" s="12"/>
    </row>
    <row r="73" spans="3:17" ht="20.25">
      <c r="C73" s="10">
        <v>1</v>
      </c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>
        <v>9</v>
      </c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>
        <v>1</v>
      </c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>
        <v>1</v>
      </c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>
        <v>1</v>
      </c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98" t="s">
        <v>56</v>
      </c>
      <c r="C1" s="1"/>
      <c r="D1" s="1"/>
      <c r="E1" s="98" t="s">
        <v>387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25" t="s">
        <v>52</v>
      </c>
      <c r="U2" s="126"/>
      <c r="V2" s="126"/>
      <c r="W2" s="126"/>
      <c r="X2" s="126"/>
      <c r="Y2" s="126"/>
      <c r="Z2" s="127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8" t="s">
        <v>0</v>
      </c>
      <c r="BB2" s="129"/>
      <c r="BC2" s="129"/>
      <c r="BD2" s="130"/>
      <c r="BE2" s="1"/>
      <c r="BF2" s="1"/>
      <c r="BG2" s="128" t="s">
        <v>0</v>
      </c>
      <c r="BH2" s="129"/>
      <c r="BI2" s="129"/>
      <c r="BJ2" s="130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39"/>
      <c r="S3" s="2"/>
      <c r="T3" s="99" t="s">
        <v>8</v>
      </c>
      <c r="U3" s="100" t="s">
        <v>8</v>
      </c>
      <c r="V3" s="89" t="s">
        <v>8</v>
      </c>
      <c r="W3" s="89" t="s">
        <v>8</v>
      </c>
      <c r="X3" s="89" t="s">
        <v>8</v>
      </c>
      <c r="Y3" s="89" t="s">
        <v>8</v>
      </c>
      <c r="Z3" s="90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80</v>
      </c>
      <c r="BC3" s="63" t="s">
        <v>249</v>
      </c>
      <c r="BD3" s="26">
        <v>70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39"/>
      <c r="S4" s="2"/>
      <c r="T4" s="91" t="s">
        <v>8</v>
      </c>
      <c r="U4" s="92" t="s">
        <v>8</v>
      </c>
      <c r="V4" s="92" t="s">
        <v>8</v>
      </c>
      <c r="W4" s="92" t="s">
        <v>8</v>
      </c>
      <c r="X4" s="92" t="s">
        <v>10</v>
      </c>
      <c r="Y4" s="92" t="s">
        <v>10</v>
      </c>
      <c r="Z4" s="93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195</v>
      </c>
      <c r="BC4" s="64" t="s">
        <v>227</v>
      </c>
      <c r="BD4" s="29">
        <v>3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39"/>
      <c r="S5" s="2"/>
      <c r="T5" s="91" t="s">
        <v>11</v>
      </c>
      <c r="U5" s="92" t="s">
        <v>11</v>
      </c>
      <c r="V5" s="92" t="s">
        <v>11</v>
      </c>
      <c r="W5" s="92" t="s">
        <v>11</v>
      </c>
      <c r="X5" s="101" t="s">
        <v>13</v>
      </c>
      <c r="Y5" s="92" t="s">
        <v>13</v>
      </c>
      <c r="Z5" s="93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91</v>
      </c>
      <c r="BC5" s="64" t="s">
        <v>248</v>
      </c>
      <c r="BD5" s="29">
        <v>5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39"/>
      <c r="S6" s="2"/>
      <c r="T6" s="91" t="s">
        <v>13</v>
      </c>
      <c r="U6" s="101" t="s">
        <v>16</v>
      </c>
      <c r="V6" s="101" t="s">
        <v>16</v>
      </c>
      <c r="W6" s="101" t="s">
        <v>16</v>
      </c>
      <c r="X6" s="92" t="s">
        <v>16</v>
      </c>
      <c r="Y6" s="92" t="s">
        <v>16</v>
      </c>
      <c r="Z6" s="93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82</v>
      </c>
      <c r="BC6" s="64" t="s">
        <v>248</v>
      </c>
      <c r="BD6" s="29">
        <v>8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39"/>
      <c r="S7" s="2"/>
      <c r="T7" s="91" t="s">
        <v>16</v>
      </c>
      <c r="U7" s="92" t="s">
        <v>16</v>
      </c>
      <c r="V7" s="92" t="s">
        <v>16</v>
      </c>
      <c r="W7" s="101" t="s">
        <v>19</v>
      </c>
      <c r="X7" s="92" t="s">
        <v>19</v>
      </c>
      <c r="Y7" s="101" t="s">
        <v>20</v>
      </c>
      <c r="Z7" s="93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159</v>
      </c>
      <c r="BC7" s="64" t="s">
        <v>221</v>
      </c>
      <c r="BD7" s="29">
        <v>0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75"/>
      <c r="R8" s="39"/>
      <c r="S8" s="2"/>
      <c r="T8" s="91" t="s">
        <v>22</v>
      </c>
      <c r="U8" s="101" t="s">
        <v>23</v>
      </c>
      <c r="V8" s="92" t="s">
        <v>23</v>
      </c>
      <c r="W8" s="92" t="s">
        <v>23</v>
      </c>
      <c r="X8" s="92" t="s">
        <v>23</v>
      </c>
      <c r="Y8" s="92" t="s">
        <v>23</v>
      </c>
      <c r="Z8" s="93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74</v>
      </c>
      <c r="BC8" s="64" t="s">
        <v>247</v>
      </c>
      <c r="BD8" s="29">
        <v>0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104" t="s">
        <v>33</v>
      </c>
      <c r="F9" s="73"/>
      <c r="G9" s="73"/>
      <c r="H9" s="73"/>
      <c r="I9" s="76"/>
      <c r="J9" s="73"/>
      <c r="K9" s="76"/>
      <c r="L9" s="73"/>
      <c r="M9" s="73"/>
      <c r="N9" s="73"/>
      <c r="O9" s="76"/>
      <c r="P9" s="73"/>
      <c r="Q9" s="75"/>
      <c r="R9" s="39"/>
      <c r="S9" s="2"/>
      <c r="T9" s="91" t="s">
        <v>23</v>
      </c>
      <c r="U9" s="92" t="s">
        <v>23</v>
      </c>
      <c r="V9" s="92" t="s">
        <v>23</v>
      </c>
      <c r="W9" s="92" t="s">
        <v>23</v>
      </c>
      <c r="X9" s="92" t="s">
        <v>26</v>
      </c>
      <c r="Y9" s="101" t="s">
        <v>27</v>
      </c>
      <c r="Z9" s="103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74</v>
      </c>
      <c r="BC9" s="64" t="s">
        <v>246</v>
      </c>
      <c r="BD9" s="29">
        <v>0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104" t="s">
        <v>30</v>
      </c>
      <c r="E10" s="104" t="s">
        <v>38</v>
      </c>
      <c r="F10" s="104" t="s">
        <v>15</v>
      </c>
      <c r="G10" s="104" t="s">
        <v>25</v>
      </c>
      <c r="H10" s="104" t="s">
        <v>16</v>
      </c>
      <c r="I10" s="104" t="s">
        <v>27</v>
      </c>
      <c r="J10" s="104" t="s">
        <v>16</v>
      </c>
      <c r="K10" s="73"/>
      <c r="L10" s="73"/>
      <c r="M10" s="73"/>
      <c r="N10" s="76"/>
      <c r="O10" s="73"/>
      <c r="P10" s="73"/>
      <c r="Q10" s="80"/>
      <c r="R10" s="39"/>
      <c r="S10" s="2"/>
      <c r="T10" s="91" t="s">
        <v>27</v>
      </c>
      <c r="U10" s="92" t="s">
        <v>27</v>
      </c>
      <c r="V10" s="92" t="s">
        <v>29</v>
      </c>
      <c r="W10" s="92" t="s">
        <v>29</v>
      </c>
      <c r="X10" s="92" t="s">
        <v>29</v>
      </c>
      <c r="Y10" s="101" t="s">
        <v>31</v>
      </c>
      <c r="Z10" s="103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72</v>
      </c>
      <c r="BC10" s="64" t="s">
        <v>245</v>
      </c>
      <c r="BD10" s="29">
        <v>0</v>
      </c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109" t="s">
        <v>30</v>
      </c>
      <c r="D11" s="104" t="s">
        <v>38</v>
      </c>
      <c r="E11" s="104" t="s">
        <v>33</v>
      </c>
      <c r="F11" s="73"/>
      <c r="G11" s="73"/>
      <c r="H11" s="73"/>
      <c r="I11" s="76"/>
      <c r="J11" s="73"/>
      <c r="K11" s="76"/>
      <c r="L11" s="73"/>
      <c r="M11" s="73"/>
      <c r="N11" s="73"/>
      <c r="O11" s="76"/>
      <c r="P11" s="73"/>
      <c r="Q11" s="75"/>
      <c r="R11" s="39"/>
      <c r="S11" s="2"/>
      <c r="T11" s="91" t="s">
        <v>31</v>
      </c>
      <c r="U11" s="92" t="s">
        <v>31</v>
      </c>
      <c r="V11" s="92" t="s">
        <v>31</v>
      </c>
      <c r="W11" s="92" t="s">
        <v>31</v>
      </c>
      <c r="X11" s="92" t="s">
        <v>18</v>
      </c>
      <c r="Y11" s="92" t="s">
        <v>18</v>
      </c>
      <c r="Z11" s="93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104" t="s">
        <v>33</v>
      </c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39"/>
      <c r="S12" s="2"/>
      <c r="T12" s="91" t="s">
        <v>18</v>
      </c>
      <c r="U12" s="92" t="s">
        <v>18</v>
      </c>
      <c r="V12" s="101" t="s">
        <v>15</v>
      </c>
      <c r="W12" s="92" t="s">
        <v>15</v>
      </c>
      <c r="X12" s="92" t="s">
        <v>15</v>
      </c>
      <c r="Y12" s="92" t="s">
        <v>15</v>
      </c>
      <c r="Z12" s="103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102" t="s">
        <v>30</v>
      </c>
      <c r="U13" s="92" t="s">
        <v>30</v>
      </c>
      <c r="V13" s="92" t="s">
        <v>30</v>
      </c>
      <c r="W13" s="92" t="s">
        <v>30</v>
      </c>
      <c r="X13" s="92" t="s">
        <v>30</v>
      </c>
      <c r="Y13" s="92" t="s">
        <v>30</v>
      </c>
      <c r="Z13" s="103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102" t="s">
        <v>33</v>
      </c>
      <c r="U14" s="101" t="s">
        <v>33</v>
      </c>
      <c r="V14" s="92" t="s">
        <v>33</v>
      </c>
      <c r="W14" s="92" t="s">
        <v>33</v>
      </c>
      <c r="X14" s="101" t="s">
        <v>25</v>
      </c>
      <c r="Y14" s="101" t="s">
        <v>25</v>
      </c>
      <c r="Z14" s="103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1" t="s">
        <v>25</v>
      </c>
      <c r="U15" s="92" t="s">
        <v>25</v>
      </c>
      <c r="V15" s="92" t="s">
        <v>25</v>
      </c>
      <c r="W15" s="92" t="s">
        <v>25</v>
      </c>
      <c r="X15" s="101" t="s">
        <v>38</v>
      </c>
      <c r="Y15" s="101" t="s">
        <v>38</v>
      </c>
      <c r="Z15" s="93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1" t="s">
        <v>38</v>
      </c>
      <c r="U16" s="92" t="s">
        <v>38</v>
      </c>
      <c r="V16" s="94" t="s">
        <v>38</v>
      </c>
      <c r="W16" s="94" t="s">
        <v>40</v>
      </c>
      <c r="X16" s="94" t="s">
        <v>40</v>
      </c>
      <c r="Y16" s="94" t="s">
        <v>41</v>
      </c>
      <c r="Z16" s="95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96" t="s">
        <v>44</v>
      </c>
      <c r="U17" s="95" t="s">
        <v>44</v>
      </c>
      <c r="V17" s="131">
        <f>J39</f>
        <v>24</v>
      </c>
      <c r="W17" s="132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33" t="s">
        <v>164</v>
      </c>
      <c r="F18" s="134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166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217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8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7">
        <f>M39+Q39+AA40</f>
        <v>24</v>
      </c>
      <c r="K39" s="4" t="s">
        <v>2</v>
      </c>
      <c r="M39" s="97">
        <f>A40+E40+I40+O40+U40-AB40</f>
        <v>8</v>
      </c>
      <c r="N39" s="4" t="s">
        <v>3</v>
      </c>
      <c r="Q39" s="97">
        <f>SUM(B40:D40)+SUM(F40:H40)+SUM(J40:N40)+SUM(P40:T40)+SUM(V40:Z40)</f>
        <v>16</v>
      </c>
      <c r="R39" s="4" t="s">
        <v>4</v>
      </c>
    </row>
    <row r="40" spans="1:21" ht="20.25">
      <c r="A40" s="4">
        <v>2</v>
      </c>
      <c r="D40" s="4">
        <v>1</v>
      </c>
      <c r="E40" s="4">
        <v>3</v>
      </c>
      <c r="F40" s="4">
        <v>1</v>
      </c>
      <c r="G40" s="4">
        <v>1</v>
      </c>
      <c r="I40" s="4">
        <v>1</v>
      </c>
      <c r="L40" s="4">
        <v>2</v>
      </c>
      <c r="N40" s="4">
        <v>2</v>
      </c>
      <c r="P40" s="4">
        <v>1</v>
      </c>
      <c r="R40" s="4">
        <v>2</v>
      </c>
      <c r="S40">
        <v>3</v>
      </c>
      <c r="T40" s="6">
        <v>3</v>
      </c>
      <c r="U40" s="6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/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14</v>
      </c>
      <c r="O50" s="11"/>
      <c r="P50" s="11"/>
      <c r="Q50" s="12" t="s">
        <v>25</v>
      </c>
    </row>
    <row r="51" spans="3:17" ht="20.25">
      <c r="C51" s="10"/>
      <c r="D51" s="11"/>
      <c r="E51" s="11"/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/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>
        <v>1</v>
      </c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>
        <v>1</v>
      </c>
      <c r="E70" s="11">
        <v>1</v>
      </c>
      <c r="F70" s="11">
        <v>2</v>
      </c>
      <c r="G70" s="11">
        <v>1</v>
      </c>
      <c r="H70" s="11">
        <v>1</v>
      </c>
      <c r="I70" s="11">
        <v>1</v>
      </c>
      <c r="J70" s="11">
        <v>1</v>
      </c>
      <c r="K70" s="11"/>
      <c r="L70" s="11"/>
      <c r="M70" s="11"/>
      <c r="N70" s="11"/>
      <c r="O70" s="11"/>
      <c r="P70" s="11"/>
      <c r="Q70" s="12"/>
    </row>
    <row r="71" spans="3:17" ht="20.25">
      <c r="C71" s="10">
        <v>1</v>
      </c>
      <c r="D71" s="11">
        <v>1</v>
      </c>
      <c r="E71" s="11">
        <v>1</v>
      </c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>
        <v>1</v>
      </c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98" t="s">
        <v>56</v>
      </c>
      <c r="C1" s="1"/>
      <c r="D1" s="1"/>
      <c r="E1" s="98" t="s">
        <v>388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25" t="s">
        <v>52</v>
      </c>
      <c r="U2" s="126"/>
      <c r="V2" s="126"/>
      <c r="W2" s="126"/>
      <c r="X2" s="126"/>
      <c r="Y2" s="126"/>
      <c r="Z2" s="127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8" t="s">
        <v>0</v>
      </c>
      <c r="BB2" s="129"/>
      <c r="BC2" s="129"/>
      <c r="BD2" s="130"/>
      <c r="BE2" s="1"/>
      <c r="BF2" s="1"/>
      <c r="BG2" s="128" t="s">
        <v>0</v>
      </c>
      <c r="BH2" s="129"/>
      <c r="BI2" s="129"/>
      <c r="BJ2" s="130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106" t="s">
        <v>19</v>
      </c>
      <c r="R3" s="39"/>
      <c r="S3" s="2"/>
      <c r="T3" s="99" t="s">
        <v>8</v>
      </c>
      <c r="U3" s="100" t="s">
        <v>8</v>
      </c>
      <c r="V3" s="89" t="s">
        <v>8</v>
      </c>
      <c r="W3" s="89" t="s">
        <v>8</v>
      </c>
      <c r="X3" s="89" t="s">
        <v>8</v>
      </c>
      <c r="Y3" s="89" t="s">
        <v>8</v>
      </c>
      <c r="Z3" s="90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57</v>
      </c>
      <c r="BC3" s="63" t="s">
        <v>254</v>
      </c>
      <c r="BD3" s="26">
        <v>70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104" t="s">
        <v>25</v>
      </c>
      <c r="Q4" s="105" t="s">
        <v>38</v>
      </c>
      <c r="R4" s="39"/>
      <c r="S4" s="2"/>
      <c r="T4" s="91" t="s">
        <v>8</v>
      </c>
      <c r="U4" s="92" t="s">
        <v>8</v>
      </c>
      <c r="V4" s="92" t="s">
        <v>8</v>
      </c>
      <c r="W4" s="92" t="s">
        <v>8</v>
      </c>
      <c r="X4" s="92" t="s">
        <v>10</v>
      </c>
      <c r="Y4" s="92" t="s">
        <v>10</v>
      </c>
      <c r="Z4" s="93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100</v>
      </c>
      <c r="BC4" s="64" t="s">
        <v>253</v>
      </c>
      <c r="BD4" s="29">
        <v>69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105" t="s">
        <v>27</v>
      </c>
      <c r="R5" s="39"/>
      <c r="S5" s="2"/>
      <c r="T5" s="91" t="s">
        <v>11</v>
      </c>
      <c r="U5" s="92" t="s">
        <v>11</v>
      </c>
      <c r="V5" s="92" t="s">
        <v>11</v>
      </c>
      <c r="W5" s="92" t="s">
        <v>11</v>
      </c>
      <c r="X5" s="101" t="s">
        <v>13</v>
      </c>
      <c r="Y5" s="92" t="s">
        <v>13</v>
      </c>
      <c r="Z5" s="93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107</v>
      </c>
      <c r="BC5" s="64" t="s">
        <v>133</v>
      </c>
      <c r="BD5" s="29">
        <v>2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105" t="s">
        <v>20</v>
      </c>
      <c r="R6" s="39"/>
      <c r="S6" s="2"/>
      <c r="T6" s="91" t="s">
        <v>13</v>
      </c>
      <c r="U6" s="101" t="s">
        <v>16</v>
      </c>
      <c r="V6" s="101" t="s">
        <v>16</v>
      </c>
      <c r="W6" s="101" t="s">
        <v>16</v>
      </c>
      <c r="X6" s="92" t="s">
        <v>16</v>
      </c>
      <c r="Y6" s="92" t="s">
        <v>16</v>
      </c>
      <c r="Z6" s="93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62</v>
      </c>
      <c r="BC6" s="64" t="s">
        <v>134</v>
      </c>
      <c r="BD6" s="29">
        <v>371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105" t="s">
        <v>16</v>
      </c>
      <c r="R7" s="39"/>
      <c r="S7" s="2"/>
      <c r="T7" s="91" t="s">
        <v>16</v>
      </c>
      <c r="U7" s="92" t="s">
        <v>16</v>
      </c>
      <c r="V7" s="92" t="s">
        <v>16</v>
      </c>
      <c r="W7" s="101" t="s">
        <v>19</v>
      </c>
      <c r="X7" s="92" t="s">
        <v>19</v>
      </c>
      <c r="Y7" s="101" t="s">
        <v>20</v>
      </c>
      <c r="Z7" s="93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103</v>
      </c>
      <c r="BC7" s="64" t="s">
        <v>252</v>
      </c>
      <c r="BD7" s="29">
        <v>4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105" t="s">
        <v>30</v>
      </c>
      <c r="R8" s="39"/>
      <c r="S8" s="2"/>
      <c r="T8" s="91" t="s">
        <v>22</v>
      </c>
      <c r="U8" s="101" t="s">
        <v>23</v>
      </c>
      <c r="V8" s="92" t="s">
        <v>23</v>
      </c>
      <c r="W8" s="92" t="s">
        <v>23</v>
      </c>
      <c r="X8" s="92" t="s">
        <v>23</v>
      </c>
      <c r="Y8" s="92" t="s">
        <v>23</v>
      </c>
      <c r="Z8" s="93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96</v>
      </c>
      <c r="BC8" s="64" t="s">
        <v>251</v>
      </c>
      <c r="BD8" s="29">
        <v>4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73"/>
      <c r="N9" s="73"/>
      <c r="O9" s="76"/>
      <c r="P9" s="104" t="s">
        <v>31</v>
      </c>
      <c r="Q9" s="105" t="s">
        <v>8</v>
      </c>
      <c r="R9" s="39"/>
      <c r="S9" s="2"/>
      <c r="T9" s="91" t="s">
        <v>23</v>
      </c>
      <c r="U9" s="92" t="s">
        <v>23</v>
      </c>
      <c r="V9" s="92" t="s">
        <v>23</v>
      </c>
      <c r="W9" s="92" t="s">
        <v>23</v>
      </c>
      <c r="X9" s="92" t="s">
        <v>26</v>
      </c>
      <c r="Y9" s="101" t="s">
        <v>27</v>
      </c>
      <c r="Z9" s="103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64"/>
      <c r="BD9" s="29"/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104" t="s">
        <v>33</v>
      </c>
      <c r="J10" s="104" t="s">
        <v>38</v>
      </c>
      <c r="K10" s="104" t="s">
        <v>33</v>
      </c>
      <c r="L10" s="104" t="s">
        <v>15</v>
      </c>
      <c r="M10" s="104" t="s">
        <v>16</v>
      </c>
      <c r="N10" s="104" t="s">
        <v>31</v>
      </c>
      <c r="O10" s="104" t="s">
        <v>13</v>
      </c>
      <c r="P10" s="104" t="s">
        <v>8</v>
      </c>
      <c r="Q10" s="105" t="s">
        <v>25</v>
      </c>
      <c r="R10" s="39"/>
      <c r="S10" s="2"/>
      <c r="T10" s="91" t="s">
        <v>27</v>
      </c>
      <c r="U10" s="92" t="s">
        <v>27</v>
      </c>
      <c r="V10" s="92" t="s">
        <v>29</v>
      </c>
      <c r="W10" s="92" t="s">
        <v>29</v>
      </c>
      <c r="X10" s="92" t="s">
        <v>29</v>
      </c>
      <c r="Y10" s="101" t="s">
        <v>31</v>
      </c>
      <c r="Z10" s="103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64"/>
      <c r="BD10" s="29"/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73"/>
      <c r="N11" s="73"/>
      <c r="O11" s="76"/>
      <c r="P11" s="104" t="s">
        <v>33</v>
      </c>
      <c r="Q11" s="75"/>
      <c r="R11" s="39"/>
      <c r="S11" s="2"/>
      <c r="T11" s="91" t="s">
        <v>31</v>
      </c>
      <c r="U11" s="92" t="s">
        <v>31</v>
      </c>
      <c r="V11" s="92" t="s">
        <v>31</v>
      </c>
      <c r="W11" s="92" t="s">
        <v>31</v>
      </c>
      <c r="X11" s="92" t="s">
        <v>18</v>
      </c>
      <c r="Y11" s="92" t="s">
        <v>18</v>
      </c>
      <c r="Z11" s="93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104" t="s">
        <v>25</v>
      </c>
      <c r="Q12" s="75"/>
      <c r="R12" s="39"/>
      <c r="S12" s="2"/>
      <c r="T12" s="91" t="s">
        <v>18</v>
      </c>
      <c r="U12" s="92" t="s">
        <v>18</v>
      </c>
      <c r="V12" s="101" t="s">
        <v>15</v>
      </c>
      <c r="W12" s="92" t="s">
        <v>15</v>
      </c>
      <c r="X12" s="92" t="s">
        <v>15</v>
      </c>
      <c r="Y12" s="92" t="s">
        <v>15</v>
      </c>
      <c r="Z12" s="103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104" t="s">
        <v>16</v>
      </c>
      <c r="Q13" s="75"/>
      <c r="R13" s="39"/>
      <c r="S13" s="2"/>
      <c r="T13" s="102" t="s">
        <v>30</v>
      </c>
      <c r="U13" s="92" t="s">
        <v>30</v>
      </c>
      <c r="V13" s="92" t="s">
        <v>30</v>
      </c>
      <c r="W13" s="92" t="s">
        <v>30</v>
      </c>
      <c r="X13" s="92" t="s">
        <v>30</v>
      </c>
      <c r="Y13" s="92" t="s">
        <v>30</v>
      </c>
      <c r="Z13" s="103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104" t="s">
        <v>30</v>
      </c>
      <c r="Q14" s="78"/>
      <c r="R14" s="39"/>
      <c r="S14" s="2"/>
      <c r="T14" s="102" t="s">
        <v>33</v>
      </c>
      <c r="U14" s="101" t="s">
        <v>33</v>
      </c>
      <c r="V14" s="92" t="s">
        <v>33</v>
      </c>
      <c r="W14" s="92" t="s">
        <v>33</v>
      </c>
      <c r="X14" s="101" t="s">
        <v>25</v>
      </c>
      <c r="Y14" s="101" t="s">
        <v>25</v>
      </c>
      <c r="Z14" s="103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104" t="s">
        <v>27</v>
      </c>
      <c r="P15" s="104" t="s">
        <v>23</v>
      </c>
      <c r="Q15" s="75"/>
      <c r="R15" s="39"/>
      <c r="S15" s="2"/>
      <c r="T15" s="91" t="s">
        <v>25</v>
      </c>
      <c r="U15" s="92" t="s">
        <v>25</v>
      </c>
      <c r="V15" s="92" t="s">
        <v>25</v>
      </c>
      <c r="W15" s="92" t="s">
        <v>25</v>
      </c>
      <c r="X15" s="101" t="s">
        <v>38</v>
      </c>
      <c r="Y15" s="101" t="s">
        <v>38</v>
      </c>
      <c r="Z15" s="93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1" t="s">
        <v>38</v>
      </c>
      <c r="U16" s="92" t="s">
        <v>38</v>
      </c>
      <c r="V16" s="94" t="s">
        <v>38</v>
      </c>
      <c r="W16" s="94" t="s">
        <v>40</v>
      </c>
      <c r="X16" s="94" t="s">
        <v>40</v>
      </c>
      <c r="Y16" s="94" t="s">
        <v>41</v>
      </c>
      <c r="Z16" s="95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96" t="s">
        <v>44</v>
      </c>
      <c r="U17" s="95" t="s">
        <v>44</v>
      </c>
      <c r="V17" s="131">
        <f>J39</f>
        <v>24</v>
      </c>
      <c r="W17" s="132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33" t="s">
        <v>132</v>
      </c>
      <c r="F18" s="134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250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217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6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7">
        <f>M39+Q39+AA40</f>
        <v>24</v>
      </c>
      <c r="K39" s="4" t="s">
        <v>2</v>
      </c>
      <c r="M39" s="97">
        <f>A40+E40+I40+O40+U40-AB40</f>
        <v>8</v>
      </c>
      <c r="N39" s="4" t="s">
        <v>3</v>
      </c>
      <c r="Q39" s="97">
        <f>SUM(B40:D40)+SUM(F40:H40)+SUM(J40:N40)+SUM(P40:T40)+SUM(V40:Z40)</f>
        <v>16</v>
      </c>
      <c r="R39" s="4" t="s">
        <v>4</v>
      </c>
    </row>
    <row r="40" spans="1:21" ht="20.25">
      <c r="A40" s="4">
        <v>2</v>
      </c>
      <c r="D40" s="4">
        <v>1</v>
      </c>
      <c r="E40" s="4">
        <v>3</v>
      </c>
      <c r="F40" s="4">
        <v>1</v>
      </c>
      <c r="G40" s="4">
        <v>1</v>
      </c>
      <c r="I40" s="4">
        <v>1</v>
      </c>
      <c r="L40" s="4">
        <v>2</v>
      </c>
      <c r="N40" s="4">
        <v>2</v>
      </c>
      <c r="P40" s="4">
        <v>1</v>
      </c>
      <c r="R40" s="4">
        <v>2</v>
      </c>
      <c r="S40">
        <v>3</v>
      </c>
      <c r="T40" s="6">
        <v>3</v>
      </c>
      <c r="U40" s="6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/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/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/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/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8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>
        <v>1</v>
      </c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9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>
        <v>1</v>
      </c>
      <c r="J70" s="11">
        <v>1</v>
      </c>
      <c r="K70" s="11">
        <v>1</v>
      </c>
      <c r="L70" s="11">
        <v>2</v>
      </c>
      <c r="M70" s="11">
        <v>1</v>
      </c>
      <c r="N70" s="11">
        <v>1</v>
      </c>
      <c r="O70" s="11">
        <v>2</v>
      </c>
      <c r="P70" s="11">
        <v>1</v>
      </c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>
        <v>1</v>
      </c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>
        <v>1</v>
      </c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>
        <v>1</v>
      </c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>
        <v>1</v>
      </c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>
        <v>1</v>
      </c>
      <c r="P75" s="11">
        <v>1</v>
      </c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>
        <v>7</v>
      </c>
      <c r="B1" s="98" t="s">
        <v>56</v>
      </c>
      <c r="C1" s="1"/>
      <c r="D1" s="1"/>
      <c r="E1" s="98" t="s">
        <v>389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25" t="s">
        <v>52</v>
      </c>
      <c r="U2" s="126"/>
      <c r="V2" s="126"/>
      <c r="W2" s="126"/>
      <c r="X2" s="126"/>
      <c r="Y2" s="126"/>
      <c r="Z2" s="127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8" t="s">
        <v>0</v>
      </c>
      <c r="BB2" s="129"/>
      <c r="BC2" s="129"/>
      <c r="BD2" s="130"/>
      <c r="BE2" s="1"/>
      <c r="BF2" s="1"/>
      <c r="BG2" s="128" t="s">
        <v>0</v>
      </c>
      <c r="BH2" s="129"/>
      <c r="BI2" s="129"/>
      <c r="BJ2" s="130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106" t="s">
        <v>19</v>
      </c>
      <c r="R3" s="39"/>
      <c r="S3" s="2"/>
      <c r="T3" s="99" t="s">
        <v>8</v>
      </c>
      <c r="U3" s="100" t="s">
        <v>8</v>
      </c>
      <c r="V3" s="89" t="s">
        <v>8</v>
      </c>
      <c r="W3" s="89" t="s">
        <v>8</v>
      </c>
      <c r="X3" s="89" t="s">
        <v>8</v>
      </c>
      <c r="Y3" s="89" t="s">
        <v>8</v>
      </c>
      <c r="Z3" s="90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79</v>
      </c>
      <c r="BC3" s="63" t="s">
        <v>124</v>
      </c>
      <c r="BD3" s="26">
        <v>70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105" t="s">
        <v>30</v>
      </c>
      <c r="R4" s="39"/>
      <c r="S4" s="2"/>
      <c r="T4" s="91" t="s">
        <v>8</v>
      </c>
      <c r="U4" s="92" t="s">
        <v>8</v>
      </c>
      <c r="V4" s="92" t="s">
        <v>8</v>
      </c>
      <c r="W4" s="92" t="s">
        <v>8</v>
      </c>
      <c r="X4" s="92" t="s">
        <v>10</v>
      </c>
      <c r="Y4" s="92" t="s">
        <v>10</v>
      </c>
      <c r="Z4" s="93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110</v>
      </c>
      <c r="BC4" s="64" t="s">
        <v>125</v>
      </c>
      <c r="BD4" s="29">
        <v>62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105" t="s">
        <v>16</v>
      </c>
      <c r="R5" s="39"/>
      <c r="S5" s="2"/>
      <c r="T5" s="91" t="s">
        <v>11</v>
      </c>
      <c r="U5" s="92" t="s">
        <v>11</v>
      </c>
      <c r="V5" s="92" t="s">
        <v>11</v>
      </c>
      <c r="W5" s="92" t="s">
        <v>11</v>
      </c>
      <c r="X5" s="101" t="s">
        <v>13</v>
      </c>
      <c r="Y5" s="92" t="s">
        <v>13</v>
      </c>
      <c r="Z5" s="93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85</v>
      </c>
      <c r="BC5" s="64" t="s">
        <v>71</v>
      </c>
      <c r="BD5" s="29">
        <v>2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105" t="s">
        <v>20</v>
      </c>
      <c r="R6" s="39"/>
      <c r="S6" s="2"/>
      <c r="T6" s="91" t="s">
        <v>13</v>
      </c>
      <c r="U6" s="101" t="s">
        <v>16</v>
      </c>
      <c r="V6" s="101" t="s">
        <v>16</v>
      </c>
      <c r="W6" s="101" t="s">
        <v>16</v>
      </c>
      <c r="X6" s="92" t="s">
        <v>16</v>
      </c>
      <c r="Y6" s="92" t="s">
        <v>16</v>
      </c>
      <c r="Z6" s="93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62</v>
      </c>
      <c r="BC6" s="64" t="s">
        <v>126</v>
      </c>
      <c r="BD6" s="29">
        <v>372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104" t="s">
        <v>33</v>
      </c>
      <c r="Q7" s="105" t="s">
        <v>8</v>
      </c>
      <c r="R7" s="39"/>
      <c r="S7" s="2"/>
      <c r="T7" s="91" t="s">
        <v>16</v>
      </c>
      <c r="U7" s="92" t="s">
        <v>16</v>
      </c>
      <c r="V7" s="92" t="s">
        <v>16</v>
      </c>
      <c r="W7" s="101" t="s">
        <v>19</v>
      </c>
      <c r="X7" s="92" t="s">
        <v>19</v>
      </c>
      <c r="Y7" s="101" t="s">
        <v>20</v>
      </c>
      <c r="Z7" s="93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88</v>
      </c>
      <c r="BC7" s="64" t="s">
        <v>136</v>
      </c>
      <c r="BD7" s="29">
        <v>3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104" t="s">
        <v>25</v>
      </c>
      <c r="Q8" s="105" t="s">
        <v>25</v>
      </c>
      <c r="R8" s="39"/>
      <c r="S8" s="2"/>
      <c r="T8" s="91" t="s">
        <v>22</v>
      </c>
      <c r="U8" s="101" t="s">
        <v>23</v>
      </c>
      <c r="V8" s="92" t="s">
        <v>23</v>
      </c>
      <c r="W8" s="92" t="s">
        <v>23</v>
      </c>
      <c r="X8" s="92" t="s">
        <v>23</v>
      </c>
      <c r="Y8" s="92" t="s">
        <v>23</v>
      </c>
      <c r="Z8" s="93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102</v>
      </c>
      <c r="BC8" s="64" t="s">
        <v>128</v>
      </c>
      <c r="BD8" s="29">
        <v>2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73"/>
      <c r="N9" s="73"/>
      <c r="O9" s="76"/>
      <c r="P9" s="104" t="s">
        <v>30</v>
      </c>
      <c r="Q9" s="105" t="s">
        <v>16</v>
      </c>
      <c r="R9" s="39"/>
      <c r="S9" s="2"/>
      <c r="T9" s="91" t="s">
        <v>23</v>
      </c>
      <c r="U9" s="92" t="s">
        <v>23</v>
      </c>
      <c r="V9" s="92" t="s">
        <v>23</v>
      </c>
      <c r="W9" s="92" t="s">
        <v>23</v>
      </c>
      <c r="X9" s="92" t="s">
        <v>26</v>
      </c>
      <c r="Y9" s="101" t="s">
        <v>27</v>
      </c>
      <c r="Z9" s="103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64"/>
      <c r="BD9" s="29"/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4" t="s">
        <v>13</v>
      </c>
      <c r="K10" s="104" t="s">
        <v>16</v>
      </c>
      <c r="L10" s="104" t="s">
        <v>33</v>
      </c>
      <c r="M10" s="104" t="s">
        <v>25</v>
      </c>
      <c r="N10" s="104" t="s">
        <v>38</v>
      </c>
      <c r="O10" s="104" t="s">
        <v>15</v>
      </c>
      <c r="P10" s="104" t="s">
        <v>8</v>
      </c>
      <c r="Q10" s="105" t="s">
        <v>23</v>
      </c>
      <c r="R10" s="39"/>
      <c r="S10" s="2"/>
      <c r="T10" s="91" t="s">
        <v>27</v>
      </c>
      <c r="U10" s="92" t="s">
        <v>27</v>
      </c>
      <c r="V10" s="92" t="s">
        <v>29</v>
      </c>
      <c r="W10" s="92" t="s">
        <v>29</v>
      </c>
      <c r="X10" s="92" t="s">
        <v>29</v>
      </c>
      <c r="Y10" s="101" t="s">
        <v>31</v>
      </c>
      <c r="Z10" s="103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64"/>
      <c r="BD10" s="29"/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104" t="s">
        <v>27</v>
      </c>
      <c r="L11" s="73"/>
      <c r="M11" s="73"/>
      <c r="N11" s="73"/>
      <c r="O11" s="76"/>
      <c r="P11" s="104" t="s">
        <v>31</v>
      </c>
      <c r="Q11" s="75"/>
      <c r="R11" s="39"/>
      <c r="S11" s="2"/>
      <c r="T11" s="91" t="s">
        <v>31</v>
      </c>
      <c r="U11" s="92" t="s">
        <v>31</v>
      </c>
      <c r="V11" s="92" t="s">
        <v>31</v>
      </c>
      <c r="W11" s="92" t="s">
        <v>31</v>
      </c>
      <c r="X11" s="92" t="s">
        <v>18</v>
      </c>
      <c r="Y11" s="92" t="s">
        <v>18</v>
      </c>
      <c r="Z11" s="93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104" t="s">
        <v>33</v>
      </c>
      <c r="Q12" s="75"/>
      <c r="R12" s="39"/>
      <c r="S12" s="2"/>
      <c r="T12" s="91" t="s">
        <v>18</v>
      </c>
      <c r="U12" s="92" t="s">
        <v>18</v>
      </c>
      <c r="V12" s="101" t="s">
        <v>15</v>
      </c>
      <c r="W12" s="92" t="s">
        <v>15</v>
      </c>
      <c r="X12" s="92" t="s">
        <v>15</v>
      </c>
      <c r="Y12" s="92" t="s">
        <v>15</v>
      </c>
      <c r="Z12" s="103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104" t="s">
        <v>31</v>
      </c>
      <c r="P13" s="104" t="s">
        <v>38</v>
      </c>
      <c r="Q13" s="75"/>
      <c r="R13" s="39"/>
      <c r="S13" s="2"/>
      <c r="T13" s="102" t="s">
        <v>30</v>
      </c>
      <c r="U13" s="92" t="s">
        <v>30</v>
      </c>
      <c r="V13" s="92" t="s">
        <v>30</v>
      </c>
      <c r="W13" s="92" t="s">
        <v>30</v>
      </c>
      <c r="X13" s="92" t="s">
        <v>30</v>
      </c>
      <c r="Y13" s="92" t="s">
        <v>30</v>
      </c>
      <c r="Z13" s="103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104" t="s">
        <v>27</v>
      </c>
      <c r="Q14" s="78"/>
      <c r="R14" s="39"/>
      <c r="S14" s="2"/>
      <c r="T14" s="102" t="s">
        <v>33</v>
      </c>
      <c r="U14" s="101" t="s">
        <v>33</v>
      </c>
      <c r="V14" s="92" t="s">
        <v>33</v>
      </c>
      <c r="W14" s="92" t="s">
        <v>33</v>
      </c>
      <c r="X14" s="101" t="s">
        <v>25</v>
      </c>
      <c r="Y14" s="101" t="s">
        <v>25</v>
      </c>
      <c r="Z14" s="103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1" t="s">
        <v>25</v>
      </c>
      <c r="U15" s="92" t="s">
        <v>25</v>
      </c>
      <c r="V15" s="92" t="s">
        <v>25</v>
      </c>
      <c r="W15" s="92" t="s">
        <v>25</v>
      </c>
      <c r="X15" s="101" t="s">
        <v>38</v>
      </c>
      <c r="Y15" s="101" t="s">
        <v>38</v>
      </c>
      <c r="Z15" s="93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1" t="s">
        <v>38</v>
      </c>
      <c r="U16" s="92" t="s">
        <v>38</v>
      </c>
      <c r="V16" s="94" t="s">
        <v>38</v>
      </c>
      <c r="W16" s="94" t="s">
        <v>40</v>
      </c>
      <c r="X16" s="94" t="s">
        <v>40</v>
      </c>
      <c r="Y16" s="94" t="s">
        <v>41</v>
      </c>
      <c r="Z16" s="95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96" t="s">
        <v>44</v>
      </c>
      <c r="U17" s="95" t="s">
        <v>44</v>
      </c>
      <c r="V17" s="131">
        <f>J39</f>
        <v>24</v>
      </c>
      <c r="W17" s="132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33" t="s">
        <v>132</v>
      </c>
      <c r="F18" s="134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131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63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6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7">
        <f>M39+Q39+AA40</f>
        <v>24</v>
      </c>
      <c r="K39" s="4" t="s">
        <v>2</v>
      </c>
      <c r="M39" s="97">
        <f>A40+E40+I40+O40+U40-AB40</f>
        <v>8</v>
      </c>
      <c r="N39" s="4" t="s">
        <v>3</v>
      </c>
      <c r="Q39" s="97">
        <f>SUM(B40:D40)+SUM(F40:H40)+SUM(J40:N40)+SUM(P40:T40)+SUM(V40:Z40)</f>
        <v>16</v>
      </c>
      <c r="R39" s="4" t="s">
        <v>4</v>
      </c>
    </row>
    <row r="40" spans="1:21" ht="20.25">
      <c r="A40" s="4">
        <v>2</v>
      </c>
      <c r="D40" s="4">
        <v>1</v>
      </c>
      <c r="E40" s="4">
        <v>3</v>
      </c>
      <c r="F40" s="4">
        <v>1</v>
      </c>
      <c r="G40" s="4">
        <v>1</v>
      </c>
      <c r="I40" s="4">
        <v>1</v>
      </c>
      <c r="L40" s="4">
        <v>2</v>
      </c>
      <c r="N40" s="4">
        <v>2</v>
      </c>
      <c r="P40" s="4">
        <v>1</v>
      </c>
      <c r="R40" s="4">
        <v>2</v>
      </c>
      <c r="S40">
        <v>3</v>
      </c>
      <c r="T40" s="6">
        <v>3</v>
      </c>
      <c r="U40" s="6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/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/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/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/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8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9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>
        <v>1</v>
      </c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>
        <v>1</v>
      </c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2</v>
      </c>
      <c r="K70" s="11">
        <v>1</v>
      </c>
      <c r="L70" s="11">
        <v>1</v>
      </c>
      <c r="M70" s="11">
        <v>1</v>
      </c>
      <c r="N70" s="11">
        <v>1</v>
      </c>
      <c r="O70" s="11">
        <v>2</v>
      </c>
      <c r="P70" s="11">
        <v>1</v>
      </c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>
        <v>1</v>
      </c>
      <c r="L71" s="11"/>
      <c r="M71" s="11"/>
      <c r="N71" s="11"/>
      <c r="O71" s="11"/>
      <c r="P71" s="11">
        <v>1</v>
      </c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>
        <v>1</v>
      </c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>
        <v>1</v>
      </c>
      <c r="P73" s="11">
        <v>1</v>
      </c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>
        <v>1</v>
      </c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1" sqref="E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98" t="s">
        <v>56</v>
      </c>
      <c r="C1" s="1"/>
      <c r="D1" s="1"/>
      <c r="E1" s="98" t="s">
        <v>390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25" t="s">
        <v>52</v>
      </c>
      <c r="U2" s="126"/>
      <c r="V2" s="126"/>
      <c r="W2" s="126"/>
      <c r="X2" s="126"/>
      <c r="Y2" s="126"/>
      <c r="Z2" s="127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8" t="s">
        <v>0</v>
      </c>
      <c r="BB2" s="129"/>
      <c r="BC2" s="129"/>
      <c r="BD2" s="130"/>
      <c r="BE2" s="1"/>
      <c r="BF2" s="1"/>
      <c r="BG2" s="128" t="s">
        <v>0</v>
      </c>
      <c r="BH2" s="129"/>
      <c r="BI2" s="129"/>
      <c r="BJ2" s="130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39"/>
      <c r="S3" s="2"/>
      <c r="T3" s="99" t="s">
        <v>8</v>
      </c>
      <c r="U3" s="100" t="s">
        <v>8</v>
      </c>
      <c r="V3" s="89" t="s">
        <v>8</v>
      </c>
      <c r="W3" s="89" t="s">
        <v>8</v>
      </c>
      <c r="X3" s="89" t="s">
        <v>8</v>
      </c>
      <c r="Y3" s="89" t="s">
        <v>8</v>
      </c>
      <c r="Z3" s="90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89</v>
      </c>
      <c r="BC3" s="63" t="s">
        <v>258</v>
      </c>
      <c r="BD3" s="26">
        <v>68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39"/>
      <c r="S4" s="2"/>
      <c r="T4" s="91" t="s">
        <v>8</v>
      </c>
      <c r="U4" s="92" t="s">
        <v>8</v>
      </c>
      <c r="V4" s="92" t="s">
        <v>8</v>
      </c>
      <c r="W4" s="92" t="s">
        <v>8</v>
      </c>
      <c r="X4" s="92" t="s">
        <v>10</v>
      </c>
      <c r="Y4" s="92" t="s">
        <v>10</v>
      </c>
      <c r="Z4" s="93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257</v>
      </c>
      <c r="BC4" s="64" t="s">
        <v>256</v>
      </c>
      <c r="BD4" s="29">
        <v>86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39"/>
      <c r="S5" s="2"/>
      <c r="T5" s="91" t="s">
        <v>11</v>
      </c>
      <c r="U5" s="92" t="s">
        <v>11</v>
      </c>
      <c r="V5" s="92" t="s">
        <v>11</v>
      </c>
      <c r="W5" s="92" t="s">
        <v>11</v>
      </c>
      <c r="X5" s="101" t="s">
        <v>13</v>
      </c>
      <c r="Y5" s="92" t="s">
        <v>13</v>
      </c>
      <c r="Z5" s="93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108</v>
      </c>
      <c r="BC5" s="64" t="s">
        <v>71</v>
      </c>
      <c r="BD5" s="29">
        <v>4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39"/>
      <c r="S6" s="2"/>
      <c r="T6" s="91" t="s">
        <v>13</v>
      </c>
      <c r="U6" s="101" t="s">
        <v>16</v>
      </c>
      <c r="V6" s="101" t="s">
        <v>16</v>
      </c>
      <c r="W6" s="101" t="s">
        <v>16</v>
      </c>
      <c r="X6" s="92" t="s">
        <v>16</v>
      </c>
      <c r="Y6" s="92" t="s">
        <v>16</v>
      </c>
      <c r="Z6" s="93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64</v>
      </c>
      <c r="BC6" s="64" t="s">
        <v>134</v>
      </c>
      <c r="BD6" s="29">
        <v>365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39"/>
      <c r="S7" s="2"/>
      <c r="T7" s="91" t="s">
        <v>16</v>
      </c>
      <c r="U7" s="92" t="s">
        <v>16</v>
      </c>
      <c r="V7" s="92" t="s">
        <v>16</v>
      </c>
      <c r="W7" s="101" t="s">
        <v>19</v>
      </c>
      <c r="X7" s="92" t="s">
        <v>19</v>
      </c>
      <c r="Y7" s="101" t="s">
        <v>20</v>
      </c>
      <c r="Z7" s="93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64</v>
      </c>
      <c r="BC7" s="64" t="s">
        <v>135</v>
      </c>
      <c r="BD7" s="29">
        <v>24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75"/>
      <c r="R8" s="39"/>
      <c r="S8" s="2"/>
      <c r="T8" s="91" t="s">
        <v>22</v>
      </c>
      <c r="U8" s="101" t="s">
        <v>23</v>
      </c>
      <c r="V8" s="92" t="s">
        <v>23</v>
      </c>
      <c r="W8" s="92" t="s">
        <v>23</v>
      </c>
      <c r="X8" s="92" t="s">
        <v>23</v>
      </c>
      <c r="Y8" s="92" t="s">
        <v>23</v>
      </c>
      <c r="Z8" s="93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/>
      <c r="BB8" s="28"/>
      <c r="BC8" s="64"/>
      <c r="BD8" s="29"/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73"/>
      <c r="N9" s="73"/>
      <c r="O9" s="76"/>
      <c r="P9" s="73"/>
      <c r="Q9" s="75"/>
      <c r="R9" s="39"/>
      <c r="S9" s="2"/>
      <c r="T9" s="91" t="s">
        <v>23</v>
      </c>
      <c r="U9" s="92" t="s">
        <v>23</v>
      </c>
      <c r="V9" s="92" t="s">
        <v>23</v>
      </c>
      <c r="W9" s="92" t="s">
        <v>23</v>
      </c>
      <c r="X9" s="92" t="s">
        <v>26</v>
      </c>
      <c r="Y9" s="101" t="s">
        <v>27</v>
      </c>
      <c r="Z9" s="103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64"/>
      <c r="BD9" s="29"/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4" t="s">
        <v>33</v>
      </c>
      <c r="K10" s="73"/>
      <c r="L10" s="73"/>
      <c r="M10" s="73"/>
      <c r="N10" s="76"/>
      <c r="O10" s="73"/>
      <c r="P10" s="73"/>
      <c r="Q10" s="80"/>
      <c r="R10" s="39"/>
      <c r="S10" s="2"/>
      <c r="T10" s="91" t="s">
        <v>27</v>
      </c>
      <c r="U10" s="92" t="s">
        <v>27</v>
      </c>
      <c r="V10" s="92" t="s">
        <v>29</v>
      </c>
      <c r="W10" s="92" t="s">
        <v>29</v>
      </c>
      <c r="X10" s="92" t="s">
        <v>29</v>
      </c>
      <c r="Y10" s="101" t="s">
        <v>31</v>
      </c>
      <c r="Z10" s="103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64"/>
      <c r="BD10" s="29"/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104" t="s">
        <v>15</v>
      </c>
      <c r="K11" s="76"/>
      <c r="L11" s="73"/>
      <c r="M11" s="73"/>
      <c r="N11" s="73"/>
      <c r="O11" s="76"/>
      <c r="P11" s="73"/>
      <c r="Q11" s="75"/>
      <c r="R11" s="39"/>
      <c r="S11" s="2"/>
      <c r="T11" s="91" t="s">
        <v>31</v>
      </c>
      <c r="U11" s="92" t="s">
        <v>31</v>
      </c>
      <c r="V11" s="92" t="s">
        <v>31</v>
      </c>
      <c r="W11" s="92" t="s">
        <v>31</v>
      </c>
      <c r="X11" s="92" t="s">
        <v>18</v>
      </c>
      <c r="Y11" s="92" t="s">
        <v>18</v>
      </c>
      <c r="Z11" s="93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104" t="s">
        <v>30</v>
      </c>
      <c r="K12" s="73"/>
      <c r="L12" s="74"/>
      <c r="M12" s="73"/>
      <c r="N12" s="73"/>
      <c r="O12" s="73"/>
      <c r="P12" s="74"/>
      <c r="Q12" s="75"/>
      <c r="R12" s="39"/>
      <c r="S12" s="2"/>
      <c r="T12" s="91" t="s">
        <v>18</v>
      </c>
      <c r="U12" s="92" t="s">
        <v>18</v>
      </c>
      <c r="V12" s="101" t="s">
        <v>15</v>
      </c>
      <c r="W12" s="92" t="s">
        <v>15</v>
      </c>
      <c r="X12" s="92" t="s">
        <v>15</v>
      </c>
      <c r="Y12" s="92" t="s">
        <v>15</v>
      </c>
      <c r="Z12" s="103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104" t="s">
        <v>13</v>
      </c>
      <c r="G13" s="104" t="s">
        <v>16</v>
      </c>
      <c r="H13" s="104" t="s">
        <v>33</v>
      </c>
      <c r="I13" s="104" t="s">
        <v>25</v>
      </c>
      <c r="J13" s="104" t="s">
        <v>23</v>
      </c>
      <c r="K13" s="104" t="s">
        <v>31</v>
      </c>
      <c r="L13" s="104" t="s">
        <v>38</v>
      </c>
      <c r="M13" s="104" t="s">
        <v>27</v>
      </c>
      <c r="N13" s="73"/>
      <c r="O13" s="73"/>
      <c r="P13" s="73"/>
      <c r="Q13" s="75"/>
      <c r="R13" s="39"/>
      <c r="S13" s="2"/>
      <c r="T13" s="102" t="s">
        <v>30</v>
      </c>
      <c r="U13" s="92" t="s">
        <v>30</v>
      </c>
      <c r="V13" s="92" t="s">
        <v>30</v>
      </c>
      <c r="W13" s="92" t="s">
        <v>30</v>
      </c>
      <c r="X13" s="92" t="s">
        <v>30</v>
      </c>
      <c r="Y13" s="92" t="s">
        <v>30</v>
      </c>
      <c r="Z13" s="103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104" t="s">
        <v>31</v>
      </c>
      <c r="K14" s="73"/>
      <c r="L14" s="73"/>
      <c r="M14" s="73"/>
      <c r="N14" s="72"/>
      <c r="O14" s="73"/>
      <c r="P14" s="73"/>
      <c r="Q14" s="78"/>
      <c r="R14" s="39"/>
      <c r="S14" s="2"/>
      <c r="T14" s="102" t="s">
        <v>33</v>
      </c>
      <c r="U14" s="101" t="s">
        <v>33</v>
      </c>
      <c r="V14" s="92" t="s">
        <v>33</v>
      </c>
      <c r="W14" s="92" t="s">
        <v>33</v>
      </c>
      <c r="X14" s="101" t="s">
        <v>25</v>
      </c>
      <c r="Y14" s="101" t="s">
        <v>25</v>
      </c>
      <c r="Z14" s="103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104" t="s">
        <v>25</v>
      </c>
      <c r="K15" s="76"/>
      <c r="L15" s="73"/>
      <c r="M15" s="73"/>
      <c r="N15" s="73"/>
      <c r="O15" s="72"/>
      <c r="P15" s="73"/>
      <c r="Q15" s="75"/>
      <c r="R15" s="39"/>
      <c r="S15" s="2"/>
      <c r="T15" s="91" t="s">
        <v>25</v>
      </c>
      <c r="U15" s="92" t="s">
        <v>25</v>
      </c>
      <c r="V15" s="92" t="s">
        <v>25</v>
      </c>
      <c r="W15" s="92" t="s">
        <v>25</v>
      </c>
      <c r="X15" s="101" t="s">
        <v>38</v>
      </c>
      <c r="Y15" s="101" t="s">
        <v>38</v>
      </c>
      <c r="Z15" s="93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104" t="s">
        <v>33</v>
      </c>
      <c r="J16" s="104" t="s">
        <v>8</v>
      </c>
      <c r="K16" s="73"/>
      <c r="L16" s="74"/>
      <c r="M16" s="73"/>
      <c r="N16" s="73"/>
      <c r="O16" s="73"/>
      <c r="P16" s="72"/>
      <c r="Q16" s="75"/>
      <c r="R16" s="39"/>
      <c r="S16" s="2"/>
      <c r="T16" s="91" t="s">
        <v>38</v>
      </c>
      <c r="U16" s="92" t="s">
        <v>38</v>
      </c>
      <c r="V16" s="94" t="s">
        <v>38</v>
      </c>
      <c r="W16" s="94" t="s">
        <v>40</v>
      </c>
      <c r="X16" s="94" t="s">
        <v>40</v>
      </c>
      <c r="Y16" s="94" t="s">
        <v>41</v>
      </c>
      <c r="Z16" s="95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108" t="s">
        <v>19</v>
      </c>
      <c r="D17" s="107" t="s">
        <v>38</v>
      </c>
      <c r="E17" s="107" t="s">
        <v>27</v>
      </c>
      <c r="F17" s="107" t="s">
        <v>20</v>
      </c>
      <c r="G17" s="107" t="s">
        <v>16</v>
      </c>
      <c r="H17" s="107" t="s">
        <v>30</v>
      </c>
      <c r="I17" s="107" t="s">
        <v>8</v>
      </c>
      <c r="J17" s="107" t="s">
        <v>25</v>
      </c>
      <c r="K17" s="107" t="s">
        <v>16</v>
      </c>
      <c r="L17" s="82"/>
      <c r="M17" s="82"/>
      <c r="N17" s="83"/>
      <c r="O17" s="82"/>
      <c r="P17" s="82"/>
      <c r="Q17" s="85"/>
      <c r="R17" s="39"/>
      <c r="S17" s="2"/>
      <c r="T17" s="96" t="s">
        <v>44</v>
      </c>
      <c r="U17" s="95" t="s">
        <v>44</v>
      </c>
      <c r="V17" s="131">
        <f>J39</f>
        <v>24</v>
      </c>
      <c r="W17" s="132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33" t="s">
        <v>129</v>
      </c>
      <c r="F18" s="134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255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217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5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7">
        <f>M39+Q39+AA40</f>
        <v>24</v>
      </c>
      <c r="K39" s="4" t="s">
        <v>2</v>
      </c>
      <c r="M39" s="97">
        <f>A40+E40+I40+O40+U40-AB40</f>
        <v>8</v>
      </c>
      <c r="N39" s="4" t="s">
        <v>3</v>
      </c>
      <c r="Q39" s="97">
        <f>SUM(B40:D40)+SUM(F40:H40)+SUM(J40:N40)+SUM(P40:T40)+SUM(V40:Z40)</f>
        <v>16</v>
      </c>
      <c r="R39" s="4" t="s">
        <v>4</v>
      </c>
    </row>
    <row r="40" spans="1:21" ht="20.25">
      <c r="A40" s="4">
        <v>2</v>
      </c>
      <c r="D40" s="4">
        <v>1</v>
      </c>
      <c r="E40" s="4">
        <v>3</v>
      </c>
      <c r="F40" s="4">
        <v>1</v>
      </c>
      <c r="G40" s="4">
        <v>1</v>
      </c>
      <c r="I40" s="4">
        <v>1</v>
      </c>
      <c r="L40" s="4">
        <v>2</v>
      </c>
      <c r="N40" s="4">
        <v>2</v>
      </c>
      <c r="P40" s="4">
        <v>1</v>
      </c>
      <c r="R40" s="4">
        <v>2</v>
      </c>
      <c r="S40">
        <v>3</v>
      </c>
      <c r="T40" s="6">
        <v>3</v>
      </c>
      <c r="U40" s="6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 t="s">
        <v>14</v>
      </c>
      <c r="O50" s="11"/>
      <c r="P50" s="11"/>
      <c r="Q50" s="12" t="s">
        <v>25</v>
      </c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/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>
        <v>2</v>
      </c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>
        <v>1</v>
      </c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>
        <v>2</v>
      </c>
      <c r="G73" s="11">
        <v>1</v>
      </c>
      <c r="H73" s="11">
        <v>1</v>
      </c>
      <c r="I73" s="11">
        <v>1</v>
      </c>
      <c r="J73" s="11">
        <v>1</v>
      </c>
      <c r="K73" s="11">
        <v>1</v>
      </c>
      <c r="L73" s="11">
        <v>1</v>
      </c>
      <c r="M73" s="11">
        <v>1</v>
      </c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>
        <v>1</v>
      </c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>
        <v>1</v>
      </c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>
        <v>1</v>
      </c>
      <c r="J76" s="11">
        <v>1</v>
      </c>
      <c r="K76" s="11"/>
      <c r="L76" s="11"/>
      <c r="M76" s="11"/>
      <c r="N76" s="11"/>
      <c r="O76" s="11"/>
      <c r="P76" s="11"/>
      <c r="Q76" s="12"/>
    </row>
    <row r="77" spans="3:17" ht="21" thickBot="1">
      <c r="C77" s="13">
        <v>8</v>
      </c>
      <c r="D77" s="14">
        <v>1</v>
      </c>
      <c r="E77" s="14">
        <v>1</v>
      </c>
      <c r="F77" s="14">
        <v>9</v>
      </c>
      <c r="G77" s="14">
        <v>1</v>
      </c>
      <c r="H77" s="14">
        <v>1</v>
      </c>
      <c r="I77" s="14">
        <v>1</v>
      </c>
      <c r="J77" s="14">
        <v>1</v>
      </c>
      <c r="K77" s="14">
        <v>1</v>
      </c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98" t="s">
        <v>56</v>
      </c>
      <c r="C1" s="1"/>
      <c r="D1" s="1"/>
      <c r="E1" s="98" t="s">
        <v>391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25" t="s">
        <v>52</v>
      </c>
      <c r="U2" s="126"/>
      <c r="V2" s="126"/>
      <c r="W2" s="126"/>
      <c r="X2" s="126"/>
      <c r="Y2" s="126"/>
      <c r="Z2" s="127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8" t="s">
        <v>0</v>
      </c>
      <c r="BB2" s="129"/>
      <c r="BC2" s="129"/>
      <c r="BD2" s="130"/>
      <c r="BE2" s="1"/>
      <c r="BF2" s="1"/>
      <c r="BG2" s="128" t="s">
        <v>0</v>
      </c>
      <c r="BH2" s="129"/>
      <c r="BI2" s="129"/>
      <c r="BJ2" s="130"/>
      <c r="BK2" s="1"/>
      <c r="BL2" s="1"/>
      <c r="BM2" s="1"/>
    </row>
    <row r="3" spans="1:65" ht="22.5" customHeight="1">
      <c r="A3" s="1"/>
      <c r="B3" s="61" t="s">
        <v>7</v>
      </c>
      <c r="C3" s="110" t="s">
        <v>19</v>
      </c>
      <c r="D3" s="67"/>
      <c r="E3" s="111" t="s">
        <v>33</v>
      </c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39"/>
      <c r="S3" s="2"/>
      <c r="T3" s="99" t="s">
        <v>8</v>
      </c>
      <c r="U3" s="100" t="s">
        <v>8</v>
      </c>
      <c r="V3" s="89" t="s">
        <v>8</v>
      </c>
      <c r="W3" s="89" t="s">
        <v>8</v>
      </c>
      <c r="X3" s="89" t="s">
        <v>8</v>
      </c>
      <c r="Y3" s="89" t="s">
        <v>8</v>
      </c>
      <c r="Z3" s="90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80</v>
      </c>
      <c r="BC3" s="63" t="s">
        <v>265</v>
      </c>
      <c r="BD3" s="26">
        <v>66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109" t="s">
        <v>27</v>
      </c>
      <c r="D4" s="72"/>
      <c r="E4" s="104" t="s">
        <v>15</v>
      </c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39"/>
      <c r="S4" s="2"/>
      <c r="T4" s="91" t="s">
        <v>8</v>
      </c>
      <c r="U4" s="92" t="s">
        <v>8</v>
      </c>
      <c r="V4" s="92" t="s">
        <v>8</v>
      </c>
      <c r="W4" s="92" t="s">
        <v>8</v>
      </c>
      <c r="X4" s="92" t="s">
        <v>10</v>
      </c>
      <c r="Y4" s="92" t="s">
        <v>10</v>
      </c>
      <c r="Z4" s="93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264</v>
      </c>
      <c r="BC4" s="64" t="s">
        <v>263</v>
      </c>
      <c r="BD4" s="29">
        <v>70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109" t="s">
        <v>8</v>
      </c>
      <c r="D5" s="104" t="s">
        <v>13</v>
      </c>
      <c r="E5" s="104" t="s">
        <v>16</v>
      </c>
      <c r="F5" s="104" t="s">
        <v>33</v>
      </c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39"/>
      <c r="S5" s="2"/>
      <c r="T5" s="91" t="s">
        <v>11</v>
      </c>
      <c r="U5" s="92" t="s">
        <v>11</v>
      </c>
      <c r="V5" s="92" t="s">
        <v>11</v>
      </c>
      <c r="W5" s="92" t="s">
        <v>11</v>
      </c>
      <c r="X5" s="101" t="s">
        <v>13</v>
      </c>
      <c r="Y5" s="92" t="s">
        <v>13</v>
      </c>
      <c r="Z5" s="93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262</v>
      </c>
      <c r="BC5" s="64" t="s">
        <v>84</v>
      </c>
      <c r="BD5" s="29">
        <v>3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109" t="s">
        <v>20</v>
      </c>
      <c r="D6" s="73"/>
      <c r="E6" s="104" t="s">
        <v>25</v>
      </c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39"/>
      <c r="S6" s="2"/>
      <c r="T6" s="91" t="s">
        <v>13</v>
      </c>
      <c r="U6" s="101" t="s">
        <v>16</v>
      </c>
      <c r="V6" s="101" t="s">
        <v>16</v>
      </c>
      <c r="W6" s="101" t="s">
        <v>16</v>
      </c>
      <c r="X6" s="92" t="s">
        <v>16</v>
      </c>
      <c r="Y6" s="92" t="s">
        <v>16</v>
      </c>
      <c r="Z6" s="93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262</v>
      </c>
      <c r="BC6" s="64" t="s">
        <v>261</v>
      </c>
      <c r="BD6" s="29">
        <v>4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109" t="s">
        <v>30</v>
      </c>
      <c r="D7" s="73"/>
      <c r="E7" s="104" t="s">
        <v>16</v>
      </c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39"/>
      <c r="S7" s="2"/>
      <c r="T7" s="91" t="s">
        <v>16</v>
      </c>
      <c r="U7" s="92" t="s">
        <v>16</v>
      </c>
      <c r="V7" s="92" t="s">
        <v>16</v>
      </c>
      <c r="W7" s="101" t="s">
        <v>19</v>
      </c>
      <c r="X7" s="92" t="s">
        <v>19</v>
      </c>
      <c r="Y7" s="101" t="s">
        <v>20</v>
      </c>
      <c r="Z7" s="93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68</v>
      </c>
      <c r="BC7" s="64" t="s">
        <v>260</v>
      </c>
      <c r="BD7" s="29">
        <v>5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109" t="s">
        <v>8</v>
      </c>
      <c r="D8" s="74"/>
      <c r="E8" s="104" t="s">
        <v>33</v>
      </c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75"/>
      <c r="R8" s="39"/>
      <c r="S8" s="2"/>
      <c r="T8" s="91" t="s">
        <v>22</v>
      </c>
      <c r="U8" s="101" t="s">
        <v>23</v>
      </c>
      <c r="V8" s="92" t="s">
        <v>23</v>
      </c>
      <c r="W8" s="92" t="s">
        <v>23</v>
      </c>
      <c r="X8" s="92" t="s">
        <v>23</v>
      </c>
      <c r="Y8" s="92" t="s">
        <v>23</v>
      </c>
      <c r="Z8" s="93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73</v>
      </c>
      <c r="BC8" s="64" t="s">
        <v>259</v>
      </c>
      <c r="BD8" s="29">
        <v>362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109" t="s">
        <v>31</v>
      </c>
      <c r="D9" s="73"/>
      <c r="E9" s="104" t="s">
        <v>25</v>
      </c>
      <c r="F9" s="73"/>
      <c r="G9" s="73"/>
      <c r="H9" s="73"/>
      <c r="I9" s="76"/>
      <c r="J9" s="73"/>
      <c r="K9" s="76"/>
      <c r="L9" s="73"/>
      <c r="M9" s="73"/>
      <c r="N9" s="73"/>
      <c r="O9" s="76"/>
      <c r="P9" s="73"/>
      <c r="Q9" s="75"/>
      <c r="R9" s="39"/>
      <c r="S9" s="2"/>
      <c r="T9" s="91" t="s">
        <v>23</v>
      </c>
      <c r="U9" s="92" t="s">
        <v>23</v>
      </c>
      <c r="V9" s="92" t="s">
        <v>23</v>
      </c>
      <c r="W9" s="92" t="s">
        <v>23</v>
      </c>
      <c r="X9" s="92" t="s">
        <v>26</v>
      </c>
      <c r="Y9" s="101" t="s">
        <v>27</v>
      </c>
      <c r="Z9" s="103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64"/>
      <c r="BD9" s="29"/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109" t="s">
        <v>25</v>
      </c>
      <c r="D10" s="104" t="s">
        <v>30</v>
      </c>
      <c r="E10" s="104" t="s">
        <v>16</v>
      </c>
      <c r="F10" s="104" t="s">
        <v>31</v>
      </c>
      <c r="G10" s="104" t="s">
        <v>38</v>
      </c>
      <c r="H10" s="104" t="s">
        <v>27</v>
      </c>
      <c r="I10" s="104" t="s">
        <v>38</v>
      </c>
      <c r="J10" s="104" t="s">
        <v>23</v>
      </c>
      <c r="K10" s="73"/>
      <c r="L10" s="73"/>
      <c r="M10" s="73"/>
      <c r="N10" s="76"/>
      <c r="O10" s="73"/>
      <c r="P10" s="73"/>
      <c r="Q10" s="80"/>
      <c r="R10" s="39"/>
      <c r="S10" s="2"/>
      <c r="T10" s="91" t="s">
        <v>27</v>
      </c>
      <c r="U10" s="92" t="s">
        <v>27</v>
      </c>
      <c r="V10" s="92" t="s">
        <v>29</v>
      </c>
      <c r="W10" s="92" t="s">
        <v>29</v>
      </c>
      <c r="X10" s="92" t="s">
        <v>29</v>
      </c>
      <c r="Y10" s="101" t="s">
        <v>31</v>
      </c>
      <c r="Z10" s="103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64"/>
      <c r="BD10" s="29"/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73"/>
      <c r="N11" s="73"/>
      <c r="O11" s="76"/>
      <c r="P11" s="73"/>
      <c r="Q11" s="75"/>
      <c r="R11" s="39"/>
      <c r="S11" s="2"/>
      <c r="T11" s="91" t="s">
        <v>31</v>
      </c>
      <c r="U11" s="92" t="s">
        <v>31</v>
      </c>
      <c r="V11" s="92" t="s">
        <v>31</v>
      </c>
      <c r="W11" s="92" t="s">
        <v>31</v>
      </c>
      <c r="X11" s="92" t="s">
        <v>18</v>
      </c>
      <c r="Y11" s="92" t="s">
        <v>18</v>
      </c>
      <c r="Z11" s="93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39"/>
      <c r="S12" s="2"/>
      <c r="T12" s="91" t="s">
        <v>18</v>
      </c>
      <c r="U12" s="92" t="s">
        <v>18</v>
      </c>
      <c r="V12" s="101" t="s">
        <v>15</v>
      </c>
      <c r="W12" s="92" t="s">
        <v>15</v>
      </c>
      <c r="X12" s="92" t="s">
        <v>15</v>
      </c>
      <c r="Y12" s="92" t="s">
        <v>15</v>
      </c>
      <c r="Z12" s="103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102" t="s">
        <v>30</v>
      </c>
      <c r="U13" s="92" t="s">
        <v>30</v>
      </c>
      <c r="V13" s="92" t="s">
        <v>30</v>
      </c>
      <c r="W13" s="92" t="s">
        <v>30</v>
      </c>
      <c r="X13" s="92" t="s">
        <v>30</v>
      </c>
      <c r="Y13" s="92" t="s">
        <v>30</v>
      </c>
      <c r="Z13" s="103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102" t="s">
        <v>33</v>
      </c>
      <c r="U14" s="101" t="s">
        <v>33</v>
      </c>
      <c r="V14" s="92" t="s">
        <v>33</v>
      </c>
      <c r="W14" s="92" t="s">
        <v>33</v>
      </c>
      <c r="X14" s="101" t="s">
        <v>25</v>
      </c>
      <c r="Y14" s="101" t="s">
        <v>25</v>
      </c>
      <c r="Z14" s="103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1" t="s">
        <v>25</v>
      </c>
      <c r="U15" s="92" t="s">
        <v>25</v>
      </c>
      <c r="V15" s="92" t="s">
        <v>25</v>
      </c>
      <c r="W15" s="92" t="s">
        <v>25</v>
      </c>
      <c r="X15" s="101" t="s">
        <v>38</v>
      </c>
      <c r="Y15" s="101" t="s">
        <v>38</v>
      </c>
      <c r="Z15" s="93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1" t="s">
        <v>38</v>
      </c>
      <c r="U16" s="92" t="s">
        <v>38</v>
      </c>
      <c r="V16" s="94" t="s">
        <v>38</v>
      </c>
      <c r="W16" s="94" t="s">
        <v>40</v>
      </c>
      <c r="X16" s="94" t="s">
        <v>40</v>
      </c>
      <c r="Y16" s="94" t="s">
        <v>41</v>
      </c>
      <c r="Z16" s="95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96" t="s">
        <v>44</v>
      </c>
      <c r="U17" s="95" t="s">
        <v>44</v>
      </c>
      <c r="V17" s="131">
        <f>J39</f>
        <v>24</v>
      </c>
      <c r="W17" s="132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33" t="s">
        <v>132</v>
      </c>
      <c r="F18" s="134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179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217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6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7">
        <f>M39+Q39+AA40</f>
        <v>24</v>
      </c>
      <c r="K39" s="4" t="s">
        <v>2</v>
      </c>
      <c r="M39" s="97">
        <f>A40+E40+I40+O40+U40-AB40</f>
        <v>8</v>
      </c>
      <c r="N39" s="4" t="s">
        <v>3</v>
      </c>
      <c r="Q39" s="97">
        <f>SUM(B40:D40)+SUM(F40:H40)+SUM(J40:N40)+SUM(P40:T40)+SUM(V40:Z40)</f>
        <v>16</v>
      </c>
      <c r="R39" s="4" t="s">
        <v>4</v>
      </c>
    </row>
    <row r="40" spans="1:21" ht="20.25">
      <c r="A40" s="4">
        <v>2</v>
      </c>
      <c r="D40" s="4">
        <v>1</v>
      </c>
      <c r="E40" s="4">
        <v>3</v>
      </c>
      <c r="F40" s="4">
        <v>1</v>
      </c>
      <c r="G40" s="4">
        <v>1</v>
      </c>
      <c r="I40" s="4">
        <v>1</v>
      </c>
      <c r="L40" s="4">
        <v>2</v>
      </c>
      <c r="N40" s="4">
        <v>2</v>
      </c>
      <c r="P40" s="4">
        <v>1</v>
      </c>
      <c r="R40" s="4">
        <v>2</v>
      </c>
      <c r="S40">
        <v>3</v>
      </c>
      <c r="T40" s="6">
        <v>3</v>
      </c>
      <c r="U40" s="6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/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/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/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/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14</v>
      </c>
      <c r="O50" s="11"/>
      <c r="P50" s="11"/>
      <c r="Q50" s="12" t="s">
        <v>25</v>
      </c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>
        <v>8</v>
      </c>
      <c r="D63" s="8"/>
      <c r="E63" s="8">
        <v>1</v>
      </c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>
        <v>1</v>
      </c>
      <c r="D64" s="11"/>
      <c r="E64" s="11">
        <v>2</v>
      </c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>
        <v>1</v>
      </c>
      <c r="D65" s="11">
        <v>2</v>
      </c>
      <c r="E65" s="11">
        <v>1</v>
      </c>
      <c r="F65" s="11">
        <v>1</v>
      </c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>
        <v>9</v>
      </c>
      <c r="D66" s="11"/>
      <c r="E66" s="11">
        <v>1</v>
      </c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>
        <v>1</v>
      </c>
      <c r="D67" s="11"/>
      <c r="E67" s="11">
        <v>1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>
        <v>1</v>
      </c>
      <c r="D68" s="11"/>
      <c r="E68" s="11">
        <v>1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>
        <v>1</v>
      </c>
      <c r="D69" s="11"/>
      <c r="E69" s="11">
        <v>1</v>
      </c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>
        <v>1</v>
      </c>
      <c r="D70" s="11">
        <v>1</v>
      </c>
      <c r="E70" s="11">
        <v>1</v>
      </c>
      <c r="F70" s="11">
        <v>1</v>
      </c>
      <c r="G70" s="11">
        <v>1</v>
      </c>
      <c r="H70" s="11">
        <v>1</v>
      </c>
      <c r="I70" s="11">
        <v>1</v>
      </c>
      <c r="J70" s="11">
        <v>1</v>
      </c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98" t="s">
        <v>56</v>
      </c>
      <c r="C1" s="1"/>
      <c r="D1" s="1"/>
      <c r="E1" s="98" t="s">
        <v>392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25" t="s">
        <v>52</v>
      </c>
      <c r="U2" s="126"/>
      <c r="V2" s="126"/>
      <c r="W2" s="126"/>
      <c r="X2" s="126"/>
      <c r="Y2" s="126"/>
      <c r="Z2" s="127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8" t="s">
        <v>0</v>
      </c>
      <c r="BB2" s="129"/>
      <c r="BC2" s="129"/>
      <c r="BD2" s="130"/>
      <c r="BE2" s="1"/>
      <c r="BF2" s="1"/>
      <c r="BG2" s="128" t="s">
        <v>0</v>
      </c>
      <c r="BH2" s="129"/>
      <c r="BI2" s="129"/>
      <c r="BJ2" s="130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39"/>
      <c r="S3" s="2"/>
      <c r="T3" s="99" t="s">
        <v>8</v>
      </c>
      <c r="U3" s="100" t="s">
        <v>8</v>
      </c>
      <c r="V3" s="89" t="s">
        <v>8</v>
      </c>
      <c r="W3" s="89" t="s">
        <v>8</v>
      </c>
      <c r="X3" s="89" t="s">
        <v>8</v>
      </c>
      <c r="Y3" s="89" t="s">
        <v>8</v>
      </c>
      <c r="Z3" s="90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89</v>
      </c>
      <c r="BC3" s="63" t="s">
        <v>275</v>
      </c>
      <c r="BD3" s="26">
        <v>68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39"/>
      <c r="S4" s="2"/>
      <c r="T4" s="91" t="s">
        <v>8</v>
      </c>
      <c r="U4" s="92" t="s">
        <v>8</v>
      </c>
      <c r="V4" s="92" t="s">
        <v>8</v>
      </c>
      <c r="W4" s="92" t="s">
        <v>8</v>
      </c>
      <c r="X4" s="92" t="s">
        <v>10</v>
      </c>
      <c r="Y4" s="92" t="s">
        <v>10</v>
      </c>
      <c r="Z4" s="93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86</v>
      </c>
      <c r="BC4" s="64" t="s">
        <v>128</v>
      </c>
      <c r="BD4" s="29">
        <v>8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39"/>
      <c r="S5" s="2"/>
      <c r="T5" s="91" t="s">
        <v>11</v>
      </c>
      <c r="U5" s="92" t="s">
        <v>11</v>
      </c>
      <c r="V5" s="92" t="s">
        <v>11</v>
      </c>
      <c r="W5" s="92" t="s">
        <v>11</v>
      </c>
      <c r="X5" s="101" t="s">
        <v>13</v>
      </c>
      <c r="Y5" s="92" t="s">
        <v>13</v>
      </c>
      <c r="Z5" s="93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86</v>
      </c>
      <c r="BC5" s="64" t="s">
        <v>274</v>
      </c>
      <c r="BD5" s="29">
        <v>4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39"/>
      <c r="S6" s="2"/>
      <c r="T6" s="91" t="s">
        <v>13</v>
      </c>
      <c r="U6" s="101" t="s">
        <v>16</v>
      </c>
      <c r="V6" s="101" t="s">
        <v>16</v>
      </c>
      <c r="W6" s="101" t="s">
        <v>16</v>
      </c>
      <c r="X6" s="92" t="s">
        <v>16</v>
      </c>
      <c r="Y6" s="92" t="s">
        <v>16</v>
      </c>
      <c r="Z6" s="93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106</v>
      </c>
      <c r="BC6" s="64" t="s">
        <v>273</v>
      </c>
      <c r="BD6" s="29">
        <v>5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39"/>
      <c r="S7" s="2"/>
      <c r="T7" s="91" t="s">
        <v>16</v>
      </c>
      <c r="U7" s="92" t="s">
        <v>16</v>
      </c>
      <c r="V7" s="92" t="s">
        <v>16</v>
      </c>
      <c r="W7" s="101" t="s">
        <v>19</v>
      </c>
      <c r="X7" s="92" t="s">
        <v>19</v>
      </c>
      <c r="Y7" s="101" t="s">
        <v>20</v>
      </c>
      <c r="Z7" s="93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272</v>
      </c>
      <c r="BC7" s="64" t="s">
        <v>271</v>
      </c>
      <c r="BD7" s="29">
        <v>4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75"/>
      <c r="R8" s="39"/>
      <c r="S8" s="2"/>
      <c r="T8" s="91" t="s">
        <v>22</v>
      </c>
      <c r="U8" s="101" t="s">
        <v>23</v>
      </c>
      <c r="V8" s="92" t="s">
        <v>23</v>
      </c>
      <c r="W8" s="92" t="s">
        <v>23</v>
      </c>
      <c r="X8" s="92" t="s">
        <v>23</v>
      </c>
      <c r="Y8" s="92" t="s">
        <v>23</v>
      </c>
      <c r="Z8" s="93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87</v>
      </c>
      <c r="BC8" s="64" t="s">
        <v>104</v>
      </c>
      <c r="BD8" s="29">
        <v>12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73"/>
      <c r="N9" s="73"/>
      <c r="O9" s="76"/>
      <c r="P9" s="73"/>
      <c r="Q9" s="75"/>
      <c r="R9" s="39"/>
      <c r="S9" s="2"/>
      <c r="T9" s="91" t="s">
        <v>23</v>
      </c>
      <c r="U9" s="92" t="s">
        <v>23</v>
      </c>
      <c r="V9" s="92" t="s">
        <v>23</v>
      </c>
      <c r="W9" s="92" t="s">
        <v>23</v>
      </c>
      <c r="X9" s="92" t="s">
        <v>26</v>
      </c>
      <c r="Y9" s="101" t="s">
        <v>27</v>
      </c>
      <c r="Z9" s="103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87</v>
      </c>
      <c r="BC9" s="64" t="s">
        <v>270</v>
      </c>
      <c r="BD9" s="29">
        <v>3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4" t="s">
        <v>15</v>
      </c>
      <c r="K10" s="73"/>
      <c r="L10" s="73"/>
      <c r="M10" s="73"/>
      <c r="N10" s="76"/>
      <c r="O10" s="73"/>
      <c r="P10" s="73"/>
      <c r="Q10" s="80"/>
      <c r="R10" s="39"/>
      <c r="S10" s="2"/>
      <c r="T10" s="91" t="s">
        <v>27</v>
      </c>
      <c r="U10" s="92" t="s">
        <v>27</v>
      </c>
      <c r="V10" s="92" t="s">
        <v>29</v>
      </c>
      <c r="W10" s="92" t="s">
        <v>29</v>
      </c>
      <c r="X10" s="92" t="s">
        <v>29</v>
      </c>
      <c r="Y10" s="101" t="s">
        <v>31</v>
      </c>
      <c r="Z10" s="103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269</v>
      </c>
      <c r="BC10" s="64" t="s">
        <v>268</v>
      </c>
      <c r="BD10" s="29">
        <v>0</v>
      </c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104" t="s">
        <v>30</v>
      </c>
      <c r="K11" s="76"/>
      <c r="L11" s="73"/>
      <c r="M11" s="73"/>
      <c r="N11" s="73"/>
      <c r="O11" s="76"/>
      <c r="P11" s="73"/>
      <c r="Q11" s="75"/>
      <c r="R11" s="39"/>
      <c r="S11" s="2"/>
      <c r="T11" s="91" t="s">
        <v>31</v>
      </c>
      <c r="U11" s="92" t="s">
        <v>31</v>
      </c>
      <c r="V11" s="92" t="s">
        <v>31</v>
      </c>
      <c r="W11" s="92" t="s">
        <v>31</v>
      </c>
      <c r="X11" s="92" t="s">
        <v>18</v>
      </c>
      <c r="Y11" s="92" t="s">
        <v>18</v>
      </c>
      <c r="Z11" s="93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119</v>
      </c>
      <c r="BC11" s="64" t="s">
        <v>267</v>
      </c>
      <c r="BD11" s="29">
        <v>0</v>
      </c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104" t="s">
        <v>16</v>
      </c>
      <c r="K12" s="73"/>
      <c r="L12" s="74"/>
      <c r="M12" s="73"/>
      <c r="N12" s="73"/>
      <c r="O12" s="73"/>
      <c r="P12" s="74"/>
      <c r="Q12" s="75"/>
      <c r="R12" s="39"/>
      <c r="S12" s="2"/>
      <c r="T12" s="91" t="s">
        <v>18</v>
      </c>
      <c r="U12" s="92" t="s">
        <v>18</v>
      </c>
      <c r="V12" s="101" t="s">
        <v>15</v>
      </c>
      <c r="W12" s="92" t="s">
        <v>15</v>
      </c>
      <c r="X12" s="92" t="s">
        <v>15</v>
      </c>
      <c r="Y12" s="92" t="s">
        <v>15</v>
      </c>
      <c r="Z12" s="103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>
        <v>10</v>
      </c>
      <c r="BB12" s="28" t="s">
        <v>119</v>
      </c>
      <c r="BC12" s="64" t="s">
        <v>266</v>
      </c>
      <c r="BD12" s="29">
        <v>0</v>
      </c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104" t="s">
        <v>33</v>
      </c>
      <c r="K13" s="73"/>
      <c r="L13" s="73"/>
      <c r="M13" s="72"/>
      <c r="N13" s="73"/>
      <c r="O13" s="73"/>
      <c r="P13" s="73"/>
      <c r="Q13" s="75"/>
      <c r="R13" s="39"/>
      <c r="S13" s="2"/>
      <c r="T13" s="102" t="s">
        <v>30</v>
      </c>
      <c r="U13" s="92" t="s">
        <v>30</v>
      </c>
      <c r="V13" s="92" t="s">
        <v>30</v>
      </c>
      <c r="W13" s="92" t="s">
        <v>30</v>
      </c>
      <c r="X13" s="92" t="s">
        <v>30</v>
      </c>
      <c r="Y13" s="92" t="s">
        <v>30</v>
      </c>
      <c r="Z13" s="103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104" t="s">
        <v>25</v>
      </c>
      <c r="K14" s="73"/>
      <c r="L14" s="73"/>
      <c r="M14" s="73"/>
      <c r="N14" s="72"/>
      <c r="O14" s="73"/>
      <c r="P14" s="73"/>
      <c r="Q14" s="78"/>
      <c r="R14" s="39"/>
      <c r="S14" s="2"/>
      <c r="T14" s="102" t="s">
        <v>33</v>
      </c>
      <c r="U14" s="101" t="s">
        <v>33</v>
      </c>
      <c r="V14" s="92" t="s">
        <v>33</v>
      </c>
      <c r="W14" s="92" t="s">
        <v>33</v>
      </c>
      <c r="X14" s="101" t="s">
        <v>25</v>
      </c>
      <c r="Y14" s="101" t="s">
        <v>25</v>
      </c>
      <c r="Z14" s="103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104" t="s">
        <v>31</v>
      </c>
      <c r="J15" s="104" t="s">
        <v>8</v>
      </c>
      <c r="K15" s="104" t="s">
        <v>31</v>
      </c>
      <c r="L15" s="73"/>
      <c r="M15" s="73"/>
      <c r="N15" s="73"/>
      <c r="O15" s="72"/>
      <c r="P15" s="73"/>
      <c r="Q15" s="75"/>
      <c r="R15" s="39"/>
      <c r="S15" s="2"/>
      <c r="T15" s="91" t="s">
        <v>25</v>
      </c>
      <c r="U15" s="92" t="s">
        <v>25</v>
      </c>
      <c r="V15" s="92" t="s">
        <v>25</v>
      </c>
      <c r="W15" s="92" t="s">
        <v>25</v>
      </c>
      <c r="X15" s="101" t="s">
        <v>38</v>
      </c>
      <c r="Y15" s="101" t="s">
        <v>38</v>
      </c>
      <c r="Z15" s="93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104" t="s">
        <v>33</v>
      </c>
      <c r="H16" s="104" t="s">
        <v>27</v>
      </c>
      <c r="I16" s="104" t="s">
        <v>38</v>
      </c>
      <c r="J16" s="104" t="s">
        <v>25</v>
      </c>
      <c r="K16" s="104" t="s">
        <v>16</v>
      </c>
      <c r="L16" s="74"/>
      <c r="M16" s="73"/>
      <c r="N16" s="73"/>
      <c r="O16" s="73"/>
      <c r="P16" s="72"/>
      <c r="Q16" s="75"/>
      <c r="R16" s="39"/>
      <c r="S16" s="2"/>
      <c r="T16" s="91" t="s">
        <v>38</v>
      </c>
      <c r="U16" s="92" t="s">
        <v>38</v>
      </c>
      <c r="V16" s="94" t="s">
        <v>38</v>
      </c>
      <c r="W16" s="94" t="s">
        <v>40</v>
      </c>
      <c r="X16" s="94" t="s">
        <v>40</v>
      </c>
      <c r="Y16" s="94" t="s">
        <v>41</v>
      </c>
      <c r="Z16" s="95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107" t="s">
        <v>13</v>
      </c>
      <c r="J17" s="84"/>
      <c r="K17" s="107" t="s">
        <v>33</v>
      </c>
      <c r="L17" s="82"/>
      <c r="M17" s="82"/>
      <c r="N17" s="83"/>
      <c r="O17" s="82"/>
      <c r="P17" s="82"/>
      <c r="Q17" s="85"/>
      <c r="R17" s="39"/>
      <c r="S17" s="2"/>
      <c r="T17" s="96" t="s">
        <v>44</v>
      </c>
      <c r="U17" s="95" t="s">
        <v>44</v>
      </c>
      <c r="V17" s="131">
        <f>J39</f>
        <v>24</v>
      </c>
      <c r="W17" s="132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33" t="s">
        <v>61</v>
      </c>
      <c r="F18" s="134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168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217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10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7">
        <f>M39+Q39+AA40</f>
        <v>24</v>
      </c>
      <c r="K39" s="4" t="s">
        <v>2</v>
      </c>
      <c r="M39" s="97">
        <f>A40+E40+I40+O40+U40-AB40</f>
        <v>8</v>
      </c>
      <c r="N39" s="4" t="s">
        <v>3</v>
      </c>
      <c r="Q39" s="97">
        <f>SUM(B40:D40)+SUM(F40:H40)+SUM(J40:N40)+SUM(P40:T40)+SUM(V40:Z40)</f>
        <v>16</v>
      </c>
      <c r="R39" s="4" t="s">
        <v>4</v>
      </c>
    </row>
    <row r="40" spans="1:21" ht="20.25">
      <c r="A40" s="4">
        <v>2</v>
      </c>
      <c r="D40" s="4">
        <v>1</v>
      </c>
      <c r="E40" s="4">
        <v>3</v>
      </c>
      <c r="F40" s="4">
        <v>1</v>
      </c>
      <c r="G40" s="4">
        <v>1</v>
      </c>
      <c r="I40" s="4">
        <v>1</v>
      </c>
      <c r="L40" s="4">
        <v>2</v>
      </c>
      <c r="N40" s="4">
        <v>2</v>
      </c>
      <c r="P40" s="4">
        <v>1</v>
      </c>
      <c r="R40" s="4">
        <v>2</v>
      </c>
      <c r="S40">
        <v>3</v>
      </c>
      <c r="T40" s="6">
        <v>3</v>
      </c>
      <c r="U40" s="6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 t="s">
        <v>14</v>
      </c>
      <c r="O50" s="11"/>
      <c r="P50" s="11"/>
      <c r="Q50" s="12" t="s">
        <v>25</v>
      </c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/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/>
      <c r="J55" s="11"/>
      <c r="K55" s="11"/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/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2</v>
      </c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>
        <v>1</v>
      </c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>
        <v>1</v>
      </c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>
        <v>1</v>
      </c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>
        <v>1</v>
      </c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>
        <v>1</v>
      </c>
      <c r="J75" s="11">
        <v>1</v>
      </c>
      <c r="K75" s="11">
        <v>1</v>
      </c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>
        <v>1</v>
      </c>
      <c r="H76" s="11">
        <v>1</v>
      </c>
      <c r="I76" s="11">
        <v>1</v>
      </c>
      <c r="J76" s="11">
        <v>1</v>
      </c>
      <c r="K76" s="11">
        <v>1</v>
      </c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>
        <v>2</v>
      </c>
      <c r="J77" s="14"/>
      <c r="K77" s="14">
        <v>1</v>
      </c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98" t="s">
        <v>56</v>
      </c>
      <c r="C1" s="1"/>
      <c r="D1" s="1"/>
      <c r="E1" s="98" t="s">
        <v>393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25" t="s">
        <v>52</v>
      </c>
      <c r="U2" s="126"/>
      <c r="V2" s="126"/>
      <c r="W2" s="126"/>
      <c r="X2" s="126"/>
      <c r="Y2" s="126"/>
      <c r="Z2" s="127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8" t="s">
        <v>0</v>
      </c>
      <c r="BB2" s="129"/>
      <c r="BC2" s="129"/>
      <c r="BD2" s="130"/>
      <c r="BE2" s="1"/>
      <c r="BF2" s="1"/>
      <c r="BG2" s="128" t="s">
        <v>0</v>
      </c>
      <c r="BH2" s="129"/>
      <c r="BI2" s="129"/>
      <c r="BJ2" s="130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106" t="s">
        <v>19</v>
      </c>
      <c r="R3" s="39"/>
      <c r="S3" s="2"/>
      <c r="T3" s="99" t="s">
        <v>8</v>
      </c>
      <c r="U3" s="100" t="s">
        <v>8</v>
      </c>
      <c r="V3" s="89" t="s">
        <v>8</v>
      </c>
      <c r="W3" s="89" t="s">
        <v>8</v>
      </c>
      <c r="X3" s="89" t="s">
        <v>8</v>
      </c>
      <c r="Y3" s="89" t="s">
        <v>8</v>
      </c>
      <c r="Z3" s="90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79</v>
      </c>
      <c r="BC3" s="63" t="s">
        <v>212</v>
      </c>
      <c r="BD3" s="26">
        <v>66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105" t="s">
        <v>30</v>
      </c>
      <c r="R4" s="39"/>
      <c r="S4" s="2"/>
      <c r="T4" s="91" t="s">
        <v>8</v>
      </c>
      <c r="U4" s="92" t="s">
        <v>8</v>
      </c>
      <c r="V4" s="92" t="s">
        <v>8</v>
      </c>
      <c r="W4" s="92" t="s">
        <v>8</v>
      </c>
      <c r="X4" s="92" t="s">
        <v>10</v>
      </c>
      <c r="Y4" s="92" t="s">
        <v>10</v>
      </c>
      <c r="Z4" s="93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107</v>
      </c>
      <c r="BC4" s="64" t="s">
        <v>105</v>
      </c>
      <c r="BD4" s="29">
        <v>4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104" t="s">
        <v>27</v>
      </c>
      <c r="Q5" s="105" t="s">
        <v>8</v>
      </c>
      <c r="R5" s="39"/>
      <c r="S5" s="2"/>
      <c r="T5" s="91" t="s">
        <v>11</v>
      </c>
      <c r="U5" s="92" t="s">
        <v>11</v>
      </c>
      <c r="V5" s="92" t="s">
        <v>11</v>
      </c>
      <c r="W5" s="92" t="s">
        <v>11</v>
      </c>
      <c r="X5" s="101" t="s">
        <v>13</v>
      </c>
      <c r="Y5" s="92" t="s">
        <v>13</v>
      </c>
      <c r="Z5" s="93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62</v>
      </c>
      <c r="BC5" s="64" t="s">
        <v>213</v>
      </c>
      <c r="BD5" s="29">
        <v>371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104" t="s">
        <v>15</v>
      </c>
      <c r="N6" s="72"/>
      <c r="O6" s="73"/>
      <c r="P6" s="73"/>
      <c r="Q6" s="105" t="s">
        <v>20</v>
      </c>
      <c r="R6" s="39"/>
      <c r="S6" s="2"/>
      <c r="T6" s="91" t="s">
        <v>13</v>
      </c>
      <c r="U6" s="101" t="s">
        <v>16</v>
      </c>
      <c r="V6" s="101" t="s">
        <v>16</v>
      </c>
      <c r="W6" s="101" t="s">
        <v>16</v>
      </c>
      <c r="X6" s="92" t="s">
        <v>16</v>
      </c>
      <c r="Y6" s="92" t="s">
        <v>16</v>
      </c>
      <c r="Z6" s="93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214</v>
      </c>
      <c r="BC6" s="64" t="s">
        <v>215</v>
      </c>
      <c r="BD6" s="29">
        <v>86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104" t="s">
        <v>16</v>
      </c>
      <c r="N7" s="73"/>
      <c r="O7" s="73"/>
      <c r="P7" s="73"/>
      <c r="Q7" s="105" t="s">
        <v>16</v>
      </c>
      <c r="R7" s="39"/>
      <c r="S7" s="2"/>
      <c r="T7" s="91" t="s">
        <v>16</v>
      </c>
      <c r="U7" s="92" t="s">
        <v>16</v>
      </c>
      <c r="V7" s="92" t="s">
        <v>16</v>
      </c>
      <c r="W7" s="101" t="s">
        <v>19</v>
      </c>
      <c r="X7" s="92" t="s">
        <v>19</v>
      </c>
      <c r="Y7" s="101" t="s">
        <v>20</v>
      </c>
      <c r="Z7" s="93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97</v>
      </c>
      <c r="BC7" s="64" t="s">
        <v>276</v>
      </c>
      <c r="BD7" s="29">
        <v>2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104" t="s">
        <v>31</v>
      </c>
      <c r="N8" s="73"/>
      <c r="O8" s="73"/>
      <c r="P8" s="74"/>
      <c r="Q8" s="105" t="s">
        <v>13</v>
      </c>
      <c r="R8" s="39"/>
      <c r="S8" s="2"/>
      <c r="T8" s="91" t="s">
        <v>22</v>
      </c>
      <c r="U8" s="101" t="s">
        <v>23</v>
      </c>
      <c r="V8" s="92" t="s">
        <v>23</v>
      </c>
      <c r="W8" s="92" t="s">
        <v>23</v>
      </c>
      <c r="X8" s="92" t="s">
        <v>23</v>
      </c>
      <c r="Y8" s="92" t="s">
        <v>23</v>
      </c>
      <c r="Z8" s="93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/>
      <c r="BB8" s="28"/>
      <c r="BC8" s="64"/>
      <c r="BD8" s="29"/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104" t="s">
        <v>33</v>
      </c>
      <c r="N9" s="73"/>
      <c r="O9" s="76"/>
      <c r="P9" s="104" t="s">
        <v>33</v>
      </c>
      <c r="Q9" s="105" t="s">
        <v>16</v>
      </c>
      <c r="R9" s="39"/>
      <c r="S9" s="2"/>
      <c r="T9" s="91" t="s">
        <v>23</v>
      </c>
      <c r="U9" s="92" t="s">
        <v>23</v>
      </c>
      <c r="V9" s="92" t="s">
        <v>23</v>
      </c>
      <c r="W9" s="92" t="s">
        <v>23</v>
      </c>
      <c r="X9" s="92" t="s">
        <v>26</v>
      </c>
      <c r="Y9" s="101" t="s">
        <v>27</v>
      </c>
      <c r="Z9" s="103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64"/>
      <c r="BD9" s="29"/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4" t="s">
        <v>33</v>
      </c>
      <c r="K10" s="104" t="s">
        <v>25</v>
      </c>
      <c r="L10" s="104" t="s">
        <v>30</v>
      </c>
      <c r="M10" s="104" t="s">
        <v>8</v>
      </c>
      <c r="N10" s="104" t="s">
        <v>31</v>
      </c>
      <c r="O10" s="104" t="s">
        <v>38</v>
      </c>
      <c r="P10" s="104" t="s">
        <v>25</v>
      </c>
      <c r="Q10" s="105" t="s">
        <v>23</v>
      </c>
      <c r="R10" s="39"/>
      <c r="S10" s="2"/>
      <c r="T10" s="91" t="s">
        <v>27</v>
      </c>
      <c r="U10" s="92" t="s">
        <v>27</v>
      </c>
      <c r="V10" s="92" t="s">
        <v>29</v>
      </c>
      <c r="W10" s="92" t="s">
        <v>29</v>
      </c>
      <c r="X10" s="92" t="s">
        <v>29</v>
      </c>
      <c r="Y10" s="101" t="s">
        <v>31</v>
      </c>
      <c r="Z10" s="103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64"/>
      <c r="BD10" s="29"/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104" t="s">
        <v>25</v>
      </c>
      <c r="N11" s="73"/>
      <c r="O11" s="76"/>
      <c r="P11" s="73"/>
      <c r="Q11" s="75"/>
      <c r="R11" s="39"/>
      <c r="S11" s="2"/>
      <c r="T11" s="91" t="s">
        <v>31</v>
      </c>
      <c r="U11" s="92" t="s">
        <v>31</v>
      </c>
      <c r="V11" s="92" t="s">
        <v>31</v>
      </c>
      <c r="W11" s="92" t="s">
        <v>31</v>
      </c>
      <c r="X11" s="92" t="s">
        <v>18</v>
      </c>
      <c r="Y11" s="92" t="s">
        <v>18</v>
      </c>
      <c r="Z11" s="93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104" t="s">
        <v>38</v>
      </c>
      <c r="N12" s="73"/>
      <c r="O12" s="73"/>
      <c r="P12" s="74"/>
      <c r="Q12" s="75"/>
      <c r="R12" s="39"/>
      <c r="S12" s="2"/>
      <c r="T12" s="91" t="s">
        <v>18</v>
      </c>
      <c r="U12" s="92" t="s">
        <v>18</v>
      </c>
      <c r="V12" s="101" t="s">
        <v>15</v>
      </c>
      <c r="W12" s="92" t="s">
        <v>15</v>
      </c>
      <c r="X12" s="92" t="s">
        <v>15</v>
      </c>
      <c r="Y12" s="92" t="s">
        <v>15</v>
      </c>
      <c r="Z12" s="103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104" t="s">
        <v>27</v>
      </c>
      <c r="N13" s="73"/>
      <c r="O13" s="73"/>
      <c r="P13" s="73"/>
      <c r="Q13" s="75"/>
      <c r="R13" s="39"/>
      <c r="S13" s="2"/>
      <c r="T13" s="102" t="s">
        <v>30</v>
      </c>
      <c r="U13" s="92" t="s">
        <v>30</v>
      </c>
      <c r="V13" s="92" t="s">
        <v>30</v>
      </c>
      <c r="W13" s="92" t="s">
        <v>30</v>
      </c>
      <c r="X13" s="92" t="s">
        <v>30</v>
      </c>
      <c r="Y13" s="92" t="s">
        <v>30</v>
      </c>
      <c r="Z13" s="103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102" t="s">
        <v>33</v>
      </c>
      <c r="U14" s="101" t="s">
        <v>33</v>
      </c>
      <c r="V14" s="92" t="s">
        <v>33</v>
      </c>
      <c r="W14" s="92" t="s">
        <v>33</v>
      </c>
      <c r="X14" s="101" t="s">
        <v>25</v>
      </c>
      <c r="Y14" s="101" t="s">
        <v>25</v>
      </c>
      <c r="Z14" s="103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1" t="s">
        <v>25</v>
      </c>
      <c r="U15" s="92" t="s">
        <v>25</v>
      </c>
      <c r="V15" s="92" t="s">
        <v>25</v>
      </c>
      <c r="W15" s="92" t="s">
        <v>25</v>
      </c>
      <c r="X15" s="101" t="s">
        <v>38</v>
      </c>
      <c r="Y15" s="101" t="s">
        <v>38</v>
      </c>
      <c r="Z15" s="93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1" t="s">
        <v>38</v>
      </c>
      <c r="U16" s="92" t="s">
        <v>38</v>
      </c>
      <c r="V16" s="94" t="s">
        <v>38</v>
      </c>
      <c r="W16" s="94" t="s">
        <v>40</v>
      </c>
      <c r="X16" s="94" t="s">
        <v>40</v>
      </c>
      <c r="Y16" s="94" t="s">
        <v>41</v>
      </c>
      <c r="Z16" s="95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96" t="s">
        <v>44</v>
      </c>
      <c r="U17" s="95" t="s">
        <v>44</v>
      </c>
      <c r="V17" s="131">
        <f>J39</f>
        <v>24</v>
      </c>
      <c r="W17" s="132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33" t="s">
        <v>129</v>
      </c>
      <c r="F18" s="134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216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217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5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7">
        <f>M39+Q39+AA40</f>
        <v>24</v>
      </c>
      <c r="K39" s="4" t="s">
        <v>2</v>
      </c>
      <c r="M39" s="97">
        <f>A40+E40+I40+O40+U40-AB40</f>
        <v>8</v>
      </c>
      <c r="N39" s="4" t="s">
        <v>3</v>
      </c>
      <c r="Q39" s="97">
        <f>SUM(B40:D40)+SUM(F40:H40)+SUM(J40:N40)+SUM(P40:T40)+SUM(V40:Z40)</f>
        <v>16</v>
      </c>
      <c r="R39" s="4" t="s">
        <v>4</v>
      </c>
    </row>
    <row r="40" spans="1:21" ht="20.25">
      <c r="A40" s="4">
        <v>2</v>
      </c>
      <c r="D40" s="4">
        <v>1</v>
      </c>
      <c r="E40" s="4">
        <v>3</v>
      </c>
      <c r="F40" s="4">
        <v>1</v>
      </c>
      <c r="G40" s="4">
        <v>1</v>
      </c>
      <c r="I40" s="4">
        <v>1</v>
      </c>
      <c r="L40" s="4">
        <v>2</v>
      </c>
      <c r="N40" s="4">
        <v>2</v>
      </c>
      <c r="P40" s="4">
        <v>1</v>
      </c>
      <c r="R40" s="4">
        <v>2</v>
      </c>
      <c r="S40">
        <v>3</v>
      </c>
      <c r="T40" s="6">
        <v>3</v>
      </c>
      <c r="U40" s="6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/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8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>
        <v>1</v>
      </c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>
        <v>2</v>
      </c>
      <c r="N66" s="11"/>
      <c r="O66" s="11"/>
      <c r="P66" s="11"/>
      <c r="Q66" s="12">
        <v>9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>
        <v>1</v>
      </c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>
        <v>1</v>
      </c>
      <c r="N68" s="11"/>
      <c r="O68" s="11"/>
      <c r="P68" s="11"/>
      <c r="Q68" s="12">
        <v>2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>
        <v>1</v>
      </c>
      <c r="N69" s="11"/>
      <c r="O69" s="11"/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>
        <v>1</v>
      </c>
      <c r="L70" s="11">
        <v>1</v>
      </c>
      <c r="M70" s="11">
        <v>1</v>
      </c>
      <c r="N70" s="11">
        <v>1</v>
      </c>
      <c r="O70" s="11">
        <v>1</v>
      </c>
      <c r="P70" s="11">
        <v>1</v>
      </c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>
        <v>1</v>
      </c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>
        <v>1</v>
      </c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>
        <v>1</v>
      </c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98" t="s">
        <v>56</v>
      </c>
      <c r="C1" s="1"/>
      <c r="D1" s="1"/>
      <c r="E1" s="98" t="s">
        <v>394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25" t="s">
        <v>52</v>
      </c>
      <c r="U2" s="126"/>
      <c r="V2" s="126"/>
      <c r="W2" s="126"/>
      <c r="X2" s="126"/>
      <c r="Y2" s="126"/>
      <c r="Z2" s="127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8" t="s">
        <v>0</v>
      </c>
      <c r="BB2" s="129"/>
      <c r="BC2" s="129"/>
      <c r="BD2" s="130"/>
      <c r="BE2" s="1"/>
      <c r="BF2" s="1"/>
      <c r="BG2" s="128" t="s">
        <v>0</v>
      </c>
      <c r="BH2" s="129"/>
      <c r="BI2" s="129"/>
      <c r="BJ2" s="130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111" t="s">
        <v>19</v>
      </c>
      <c r="K3" s="111" t="s">
        <v>30</v>
      </c>
      <c r="L3" s="111" t="s">
        <v>8</v>
      </c>
      <c r="M3" s="111" t="s">
        <v>31</v>
      </c>
      <c r="N3" s="111" t="s">
        <v>20</v>
      </c>
      <c r="O3" s="111" t="s">
        <v>8</v>
      </c>
      <c r="P3" s="111" t="s">
        <v>31</v>
      </c>
      <c r="Q3" s="106" t="s">
        <v>13</v>
      </c>
      <c r="R3" s="39"/>
      <c r="S3" s="2"/>
      <c r="T3" s="99" t="s">
        <v>8</v>
      </c>
      <c r="U3" s="100" t="s">
        <v>8</v>
      </c>
      <c r="V3" s="89" t="s">
        <v>8</v>
      </c>
      <c r="W3" s="89" t="s">
        <v>8</v>
      </c>
      <c r="X3" s="89" t="s">
        <v>8</v>
      </c>
      <c r="Y3" s="89" t="s">
        <v>8</v>
      </c>
      <c r="Z3" s="90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57</v>
      </c>
      <c r="BC3" s="63" t="s">
        <v>281</v>
      </c>
      <c r="BD3" s="26">
        <v>66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104" t="s">
        <v>16</v>
      </c>
      <c r="L4" s="74"/>
      <c r="M4" s="73"/>
      <c r="N4" s="73"/>
      <c r="O4" s="73"/>
      <c r="P4" s="72"/>
      <c r="Q4" s="75"/>
      <c r="R4" s="39"/>
      <c r="S4" s="2"/>
      <c r="T4" s="91" t="s">
        <v>8</v>
      </c>
      <c r="U4" s="92" t="s">
        <v>8</v>
      </c>
      <c r="V4" s="92" t="s">
        <v>8</v>
      </c>
      <c r="W4" s="92" t="s">
        <v>8</v>
      </c>
      <c r="X4" s="92" t="s">
        <v>10</v>
      </c>
      <c r="Y4" s="92" t="s">
        <v>10</v>
      </c>
      <c r="Z4" s="93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93</v>
      </c>
      <c r="BC4" s="64" t="s">
        <v>280</v>
      </c>
      <c r="BD4" s="29">
        <v>62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104" t="s">
        <v>15</v>
      </c>
      <c r="L5" s="73"/>
      <c r="M5" s="73"/>
      <c r="N5" s="73"/>
      <c r="O5" s="72"/>
      <c r="P5" s="73"/>
      <c r="Q5" s="75"/>
      <c r="R5" s="39"/>
      <c r="S5" s="2"/>
      <c r="T5" s="91" t="s">
        <v>11</v>
      </c>
      <c r="U5" s="92" t="s">
        <v>11</v>
      </c>
      <c r="V5" s="92" t="s">
        <v>11</v>
      </c>
      <c r="W5" s="92" t="s">
        <v>11</v>
      </c>
      <c r="X5" s="101" t="s">
        <v>13</v>
      </c>
      <c r="Y5" s="92" t="s">
        <v>13</v>
      </c>
      <c r="Z5" s="93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94</v>
      </c>
      <c r="BC5" s="64" t="s">
        <v>184</v>
      </c>
      <c r="BD5" s="29">
        <v>347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104" t="s">
        <v>38</v>
      </c>
      <c r="L6" s="104" t="s">
        <v>25</v>
      </c>
      <c r="M6" s="73"/>
      <c r="N6" s="72"/>
      <c r="O6" s="73"/>
      <c r="P6" s="73"/>
      <c r="Q6" s="78"/>
      <c r="R6" s="39"/>
      <c r="S6" s="2"/>
      <c r="T6" s="91" t="s">
        <v>13</v>
      </c>
      <c r="U6" s="101" t="s">
        <v>16</v>
      </c>
      <c r="V6" s="101" t="s">
        <v>16</v>
      </c>
      <c r="W6" s="101" t="s">
        <v>16</v>
      </c>
      <c r="X6" s="92" t="s">
        <v>16</v>
      </c>
      <c r="Y6" s="92" t="s">
        <v>16</v>
      </c>
      <c r="Z6" s="93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279</v>
      </c>
      <c r="BC6" s="64" t="s">
        <v>278</v>
      </c>
      <c r="BD6" s="29">
        <v>13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104" t="s">
        <v>33</v>
      </c>
      <c r="L7" s="104" t="s">
        <v>23</v>
      </c>
      <c r="M7" s="72"/>
      <c r="N7" s="73"/>
      <c r="O7" s="73"/>
      <c r="P7" s="73"/>
      <c r="Q7" s="75"/>
      <c r="R7" s="39"/>
      <c r="S7" s="2"/>
      <c r="T7" s="91" t="s">
        <v>16</v>
      </c>
      <c r="U7" s="92" t="s">
        <v>16</v>
      </c>
      <c r="V7" s="92" t="s">
        <v>16</v>
      </c>
      <c r="W7" s="101" t="s">
        <v>19</v>
      </c>
      <c r="X7" s="92" t="s">
        <v>19</v>
      </c>
      <c r="Y7" s="101" t="s">
        <v>20</v>
      </c>
      <c r="Z7" s="93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/>
      <c r="BB7" s="28"/>
      <c r="BC7" s="64"/>
      <c r="BD7" s="29"/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104" t="s">
        <v>16</v>
      </c>
      <c r="L8" s="104" t="s">
        <v>25</v>
      </c>
      <c r="M8" s="73"/>
      <c r="N8" s="73"/>
      <c r="O8" s="73"/>
      <c r="P8" s="74"/>
      <c r="Q8" s="75"/>
      <c r="R8" s="39"/>
      <c r="S8" s="2"/>
      <c r="T8" s="91" t="s">
        <v>22</v>
      </c>
      <c r="U8" s="101" t="s">
        <v>23</v>
      </c>
      <c r="V8" s="92" t="s">
        <v>23</v>
      </c>
      <c r="W8" s="92" t="s">
        <v>23</v>
      </c>
      <c r="X8" s="92" t="s">
        <v>23</v>
      </c>
      <c r="Y8" s="92" t="s">
        <v>23</v>
      </c>
      <c r="Z8" s="93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/>
      <c r="BB8" s="28"/>
      <c r="BC8" s="64"/>
      <c r="BD8" s="29"/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104" t="s">
        <v>27</v>
      </c>
      <c r="L9" s="73"/>
      <c r="M9" s="73"/>
      <c r="N9" s="73"/>
      <c r="O9" s="76"/>
      <c r="P9" s="73"/>
      <c r="Q9" s="75"/>
      <c r="R9" s="39"/>
      <c r="S9" s="2"/>
      <c r="T9" s="91" t="s">
        <v>23</v>
      </c>
      <c r="U9" s="92" t="s">
        <v>23</v>
      </c>
      <c r="V9" s="92" t="s">
        <v>23</v>
      </c>
      <c r="W9" s="92" t="s">
        <v>23</v>
      </c>
      <c r="X9" s="92" t="s">
        <v>26</v>
      </c>
      <c r="Y9" s="101" t="s">
        <v>27</v>
      </c>
      <c r="Z9" s="103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64"/>
      <c r="BD9" s="29"/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104" t="s">
        <v>33</v>
      </c>
      <c r="J10" s="104" t="s">
        <v>25</v>
      </c>
      <c r="K10" s="104" t="s">
        <v>16</v>
      </c>
      <c r="L10" s="104" t="s">
        <v>30</v>
      </c>
      <c r="M10" s="104" t="s">
        <v>33</v>
      </c>
      <c r="N10" s="104" t="s">
        <v>38</v>
      </c>
      <c r="O10" s="104" t="s">
        <v>27</v>
      </c>
      <c r="P10" s="73"/>
      <c r="Q10" s="80"/>
      <c r="R10" s="39"/>
      <c r="S10" s="2"/>
      <c r="T10" s="91" t="s">
        <v>27</v>
      </c>
      <c r="U10" s="92" t="s">
        <v>27</v>
      </c>
      <c r="V10" s="92" t="s">
        <v>29</v>
      </c>
      <c r="W10" s="92" t="s">
        <v>29</v>
      </c>
      <c r="X10" s="92" t="s">
        <v>29</v>
      </c>
      <c r="Y10" s="101" t="s">
        <v>31</v>
      </c>
      <c r="Z10" s="103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64"/>
      <c r="BD10" s="29"/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73"/>
      <c r="N11" s="73"/>
      <c r="O11" s="76"/>
      <c r="P11" s="73"/>
      <c r="Q11" s="75"/>
      <c r="R11" s="39"/>
      <c r="S11" s="2"/>
      <c r="T11" s="91" t="s">
        <v>31</v>
      </c>
      <c r="U11" s="92" t="s">
        <v>31</v>
      </c>
      <c r="V11" s="92" t="s">
        <v>31</v>
      </c>
      <c r="W11" s="92" t="s">
        <v>31</v>
      </c>
      <c r="X11" s="92" t="s">
        <v>18</v>
      </c>
      <c r="Y11" s="92" t="s">
        <v>18</v>
      </c>
      <c r="Z11" s="93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39"/>
      <c r="S12" s="2"/>
      <c r="T12" s="91" t="s">
        <v>18</v>
      </c>
      <c r="U12" s="92" t="s">
        <v>18</v>
      </c>
      <c r="V12" s="101" t="s">
        <v>15</v>
      </c>
      <c r="W12" s="92" t="s">
        <v>15</v>
      </c>
      <c r="X12" s="92" t="s">
        <v>15</v>
      </c>
      <c r="Y12" s="92" t="s">
        <v>15</v>
      </c>
      <c r="Z12" s="103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102" t="s">
        <v>30</v>
      </c>
      <c r="U13" s="92" t="s">
        <v>30</v>
      </c>
      <c r="V13" s="92" t="s">
        <v>30</v>
      </c>
      <c r="W13" s="92" t="s">
        <v>30</v>
      </c>
      <c r="X13" s="92" t="s">
        <v>30</v>
      </c>
      <c r="Y13" s="92" t="s">
        <v>30</v>
      </c>
      <c r="Z13" s="103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102" t="s">
        <v>33</v>
      </c>
      <c r="U14" s="101" t="s">
        <v>33</v>
      </c>
      <c r="V14" s="92" t="s">
        <v>33</v>
      </c>
      <c r="W14" s="92" t="s">
        <v>33</v>
      </c>
      <c r="X14" s="101" t="s">
        <v>25</v>
      </c>
      <c r="Y14" s="101" t="s">
        <v>25</v>
      </c>
      <c r="Z14" s="103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1" t="s">
        <v>25</v>
      </c>
      <c r="U15" s="92" t="s">
        <v>25</v>
      </c>
      <c r="V15" s="92" t="s">
        <v>25</v>
      </c>
      <c r="W15" s="92" t="s">
        <v>25</v>
      </c>
      <c r="X15" s="101" t="s">
        <v>38</v>
      </c>
      <c r="Y15" s="101" t="s">
        <v>38</v>
      </c>
      <c r="Z15" s="93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1" t="s">
        <v>38</v>
      </c>
      <c r="U16" s="92" t="s">
        <v>38</v>
      </c>
      <c r="V16" s="94" t="s">
        <v>38</v>
      </c>
      <c r="W16" s="94" t="s">
        <v>40</v>
      </c>
      <c r="X16" s="94" t="s">
        <v>40</v>
      </c>
      <c r="Y16" s="94" t="s">
        <v>41</v>
      </c>
      <c r="Z16" s="95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96" t="s">
        <v>44</v>
      </c>
      <c r="U17" s="95" t="s">
        <v>44</v>
      </c>
      <c r="V17" s="131">
        <f>J39</f>
        <v>24</v>
      </c>
      <c r="W17" s="132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33" t="s">
        <v>127</v>
      </c>
      <c r="F18" s="134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277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217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4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7">
        <f>M39+Q39+AA40</f>
        <v>24</v>
      </c>
      <c r="K39" s="4" t="s">
        <v>2</v>
      </c>
      <c r="M39" s="97">
        <f>A40+E40+I40+O40+U40-AB40</f>
        <v>8</v>
      </c>
      <c r="N39" s="4" t="s">
        <v>3</v>
      </c>
      <c r="Q39" s="97">
        <f>SUM(B40:D40)+SUM(F40:H40)+SUM(J40:N40)+SUM(P40:T40)+SUM(V40:Z40)</f>
        <v>16</v>
      </c>
      <c r="R39" s="4" t="s">
        <v>4</v>
      </c>
    </row>
    <row r="40" spans="1:21" ht="20.25">
      <c r="A40" s="4">
        <v>2</v>
      </c>
      <c r="D40" s="4">
        <v>1</v>
      </c>
      <c r="E40" s="4">
        <v>3</v>
      </c>
      <c r="F40" s="4">
        <v>1</v>
      </c>
      <c r="G40" s="4">
        <v>1</v>
      </c>
      <c r="I40" s="4">
        <v>1</v>
      </c>
      <c r="L40" s="4">
        <v>2</v>
      </c>
      <c r="N40" s="4">
        <v>2</v>
      </c>
      <c r="P40" s="4">
        <v>1</v>
      </c>
      <c r="R40" s="4">
        <v>2</v>
      </c>
      <c r="S40">
        <v>3</v>
      </c>
      <c r="T40" s="6">
        <v>3</v>
      </c>
      <c r="U40" s="6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9"/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/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/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/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 t="s">
        <v>25</v>
      </c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>
        <v>8</v>
      </c>
      <c r="K63" s="8">
        <v>1</v>
      </c>
      <c r="L63" s="8">
        <v>1</v>
      </c>
      <c r="M63" s="8">
        <v>1</v>
      </c>
      <c r="N63" s="8">
        <v>9</v>
      </c>
      <c r="O63" s="8">
        <v>1</v>
      </c>
      <c r="P63" s="8">
        <v>1</v>
      </c>
      <c r="Q63" s="9">
        <v>2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>
        <v>1</v>
      </c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>
        <v>2</v>
      </c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>
        <v>1</v>
      </c>
      <c r="L66" s="11">
        <v>1</v>
      </c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>
        <v>1</v>
      </c>
      <c r="L67" s="11">
        <v>1</v>
      </c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>
        <v>1</v>
      </c>
      <c r="L68" s="11">
        <v>1</v>
      </c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>
        <v>1</v>
      </c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>
        <v>1</v>
      </c>
      <c r="J70" s="11">
        <v>1</v>
      </c>
      <c r="K70" s="11">
        <v>1</v>
      </c>
      <c r="L70" s="11">
        <v>1</v>
      </c>
      <c r="M70" s="11">
        <v>1</v>
      </c>
      <c r="N70" s="11">
        <v>1</v>
      </c>
      <c r="O70" s="11">
        <v>1</v>
      </c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>
        <v>7</v>
      </c>
      <c r="B1" s="98" t="s">
        <v>56</v>
      </c>
      <c r="C1" s="1"/>
      <c r="D1" s="1"/>
      <c r="E1" s="98" t="s">
        <v>395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25" t="s">
        <v>52</v>
      </c>
      <c r="U2" s="126"/>
      <c r="V2" s="126"/>
      <c r="W2" s="126"/>
      <c r="X2" s="126"/>
      <c r="Y2" s="126"/>
      <c r="Z2" s="127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8" t="s">
        <v>0</v>
      </c>
      <c r="BB2" s="129"/>
      <c r="BC2" s="129"/>
      <c r="BD2" s="130"/>
      <c r="BE2" s="1"/>
      <c r="BF2" s="1"/>
      <c r="BG2" s="128" t="s">
        <v>0</v>
      </c>
      <c r="BH2" s="129"/>
      <c r="BI2" s="129"/>
      <c r="BJ2" s="130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39"/>
      <c r="S3" s="2"/>
      <c r="T3" s="86" t="s">
        <v>8</v>
      </c>
      <c r="U3" s="100" t="s">
        <v>8</v>
      </c>
      <c r="V3" s="89" t="s">
        <v>8</v>
      </c>
      <c r="W3" s="89" t="s">
        <v>8</v>
      </c>
      <c r="X3" s="89" t="s">
        <v>8</v>
      </c>
      <c r="Y3" s="89" t="s">
        <v>8</v>
      </c>
      <c r="Z3" s="90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89</v>
      </c>
      <c r="BC3" s="63" t="s">
        <v>186</v>
      </c>
      <c r="BD3" s="26">
        <v>68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39"/>
      <c r="S4" s="2"/>
      <c r="T4" s="91" t="s">
        <v>8</v>
      </c>
      <c r="U4" s="92" t="s">
        <v>8</v>
      </c>
      <c r="V4" s="92" t="s">
        <v>8</v>
      </c>
      <c r="W4" s="92" t="s">
        <v>8</v>
      </c>
      <c r="X4" s="92" t="s">
        <v>10</v>
      </c>
      <c r="Y4" s="92" t="s">
        <v>10</v>
      </c>
      <c r="Z4" s="93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187</v>
      </c>
      <c r="BC4" s="64" t="s">
        <v>188</v>
      </c>
      <c r="BD4" s="29">
        <v>68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39"/>
      <c r="S5" s="2"/>
      <c r="T5" s="91" t="s">
        <v>11</v>
      </c>
      <c r="U5" s="92" t="s">
        <v>11</v>
      </c>
      <c r="V5" s="92" t="s">
        <v>11</v>
      </c>
      <c r="W5" s="92" t="s">
        <v>11</v>
      </c>
      <c r="X5" s="101" t="s">
        <v>13</v>
      </c>
      <c r="Y5" s="92" t="s">
        <v>13</v>
      </c>
      <c r="Z5" s="93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108</v>
      </c>
      <c r="BC5" s="64" t="s">
        <v>105</v>
      </c>
      <c r="BD5" s="29">
        <v>4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39"/>
      <c r="S6" s="2"/>
      <c r="T6" s="91" t="s">
        <v>13</v>
      </c>
      <c r="U6" s="101" t="s">
        <v>16</v>
      </c>
      <c r="V6" s="101" t="s">
        <v>16</v>
      </c>
      <c r="W6" s="101" t="s">
        <v>16</v>
      </c>
      <c r="X6" s="92" t="s">
        <v>16</v>
      </c>
      <c r="Y6" s="92" t="s">
        <v>16</v>
      </c>
      <c r="Z6" s="93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119</v>
      </c>
      <c r="BC6" s="64" t="s">
        <v>155</v>
      </c>
      <c r="BD6" s="29">
        <v>2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39"/>
      <c r="S7" s="2"/>
      <c r="T7" s="91" t="s">
        <v>16</v>
      </c>
      <c r="U7" s="92" t="s">
        <v>16</v>
      </c>
      <c r="V7" s="92" t="s">
        <v>16</v>
      </c>
      <c r="W7" s="87" t="s">
        <v>19</v>
      </c>
      <c r="X7" s="92" t="s">
        <v>19</v>
      </c>
      <c r="Y7" s="87" t="s">
        <v>20</v>
      </c>
      <c r="Z7" s="93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/>
      <c r="BB7" s="28"/>
      <c r="BC7" s="64"/>
      <c r="BD7" s="29"/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75"/>
      <c r="R8" s="39"/>
      <c r="S8" s="2"/>
      <c r="T8" s="91" t="s">
        <v>22</v>
      </c>
      <c r="U8" s="87" t="s">
        <v>23</v>
      </c>
      <c r="V8" s="92" t="s">
        <v>23</v>
      </c>
      <c r="W8" s="92" t="s">
        <v>23</v>
      </c>
      <c r="X8" s="92" t="s">
        <v>23</v>
      </c>
      <c r="Y8" s="92" t="s">
        <v>23</v>
      </c>
      <c r="Z8" s="93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/>
      <c r="BB8" s="28"/>
      <c r="BC8" s="64"/>
      <c r="BD8" s="29"/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73"/>
      <c r="N9" s="73"/>
      <c r="O9" s="76"/>
      <c r="P9" s="73"/>
      <c r="Q9" s="75"/>
      <c r="R9" s="39"/>
      <c r="S9" s="2"/>
      <c r="T9" s="91" t="s">
        <v>23</v>
      </c>
      <c r="U9" s="92" t="s">
        <v>23</v>
      </c>
      <c r="V9" s="92" t="s">
        <v>23</v>
      </c>
      <c r="W9" s="92" t="s">
        <v>23</v>
      </c>
      <c r="X9" s="92" t="s">
        <v>26</v>
      </c>
      <c r="Y9" s="101" t="s">
        <v>27</v>
      </c>
      <c r="Z9" s="103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64"/>
      <c r="BD9" s="29"/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4" t="s">
        <v>15</v>
      </c>
      <c r="K10" s="73"/>
      <c r="L10" s="73"/>
      <c r="M10" s="73"/>
      <c r="N10" s="76"/>
      <c r="O10" s="73"/>
      <c r="P10" s="73"/>
      <c r="Q10" s="80"/>
      <c r="R10" s="39"/>
      <c r="S10" s="2"/>
      <c r="T10" s="91" t="s">
        <v>27</v>
      </c>
      <c r="U10" s="92" t="s">
        <v>27</v>
      </c>
      <c r="V10" s="92" t="s">
        <v>29</v>
      </c>
      <c r="W10" s="92" t="s">
        <v>29</v>
      </c>
      <c r="X10" s="92" t="s">
        <v>29</v>
      </c>
      <c r="Y10" s="101" t="s">
        <v>31</v>
      </c>
      <c r="Z10" s="103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64"/>
      <c r="BD10" s="29"/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104" t="s">
        <v>30</v>
      </c>
      <c r="K11" s="76"/>
      <c r="L11" s="73"/>
      <c r="M11" s="73"/>
      <c r="N11" s="73"/>
      <c r="O11" s="76"/>
      <c r="P11" s="73"/>
      <c r="Q11" s="75"/>
      <c r="R11" s="39"/>
      <c r="S11" s="2"/>
      <c r="T11" s="91" t="s">
        <v>31</v>
      </c>
      <c r="U11" s="92" t="s">
        <v>31</v>
      </c>
      <c r="V11" s="92" t="s">
        <v>31</v>
      </c>
      <c r="W11" s="92" t="s">
        <v>31</v>
      </c>
      <c r="X11" s="92" t="s">
        <v>18</v>
      </c>
      <c r="Y11" s="92" t="s">
        <v>18</v>
      </c>
      <c r="Z11" s="93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104" t="s">
        <v>27</v>
      </c>
      <c r="J12" s="104" t="s">
        <v>16</v>
      </c>
      <c r="K12" s="73"/>
      <c r="L12" s="74"/>
      <c r="M12" s="73"/>
      <c r="N12" s="73"/>
      <c r="O12" s="73"/>
      <c r="P12" s="74"/>
      <c r="Q12" s="75"/>
      <c r="R12" s="39"/>
      <c r="S12" s="2"/>
      <c r="T12" s="91" t="s">
        <v>18</v>
      </c>
      <c r="U12" s="92" t="s">
        <v>18</v>
      </c>
      <c r="V12" s="101" t="s">
        <v>15</v>
      </c>
      <c r="W12" s="92" t="s">
        <v>15</v>
      </c>
      <c r="X12" s="92" t="s">
        <v>15</v>
      </c>
      <c r="Y12" s="92" t="s">
        <v>15</v>
      </c>
      <c r="Z12" s="88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104" t="s">
        <v>33</v>
      </c>
      <c r="K13" s="73"/>
      <c r="L13" s="73"/>
      <c r="M13" s="72"/>
      <c r="N13" s="73"/>
      <c r="O13" s="73"/>
      <c r="P13" s="73"/>
      <c r="Q13" s="75"/>
      <c r="R13" s="39"/>
      <c r="S13" s="2"/>
      <c r="T13" s="102" t="s">
        <v>30</v>
      </c>
      <c r="U13" s="92" t="s">
        <v>30</v>
      </c>
      <c r="V13" s="92" t="s">
        <v>30</v>
      </c>
      <c r="W13" s="92" t="s">
        <v>30</v>
      </c>
      <c r="X13" s="92" t="s">
        <v>30</v>
      </c>
      <c r="Y13" s="92" t="s">
        <v>30</v>
      </c>
      <c r="Z13" s="103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104" t="s">
        <v>13</v>
      </c>
      <c r="H14" s="104" t="s">
        <v>16</v>
      </c>
      <c r="I14" s="104" t="s">
        <v>33</v>
      </c>
      <c r="J14" s="104" t="s">
        <v>8</v>
      </c>
      <c r="K14" s="104" t="s">
        <v>31</v>
      </c>
      <c r="L14" s="104" t="s">
        <v>25</v>
      </c>
      <c r="M14" s="104" t="s">
        <v>38</v>
      </c>
      <c r="N14" s="104" t="s">
        <v>27</v>
      </c>
      <c r="O14" s="73"/>
      <c r="P14" s="73"/>
      <c r="Q14" s="78"/>
      <c r="R14" s="39"/>
      <c r="S14" s="2"/>
      <c r="T14" s="102" t="s">
        <v>33</v>
      </c>
      <c r="U14" s="101" t="s">
        <v>33</v>
      </c>
      <c r="V14" s="92" t="s">
        <v>33</v>
      </c>
      <c r="W14" s="92" t="s">
        <v>33</v>
      </c>
      <c r="X14" s="87" t="s">
        <v>25</v>
      </c>
      <c r="Y14" s="101" t="s">
        <v>25</v>
      </c>
      <c r="Z14" s="103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104" t="s">
        <v>31</v>
      </c>
      <c r="K15" s="76"/>
      <c r="L15" s="73"/>
      <c r="M15" s="73"/>
      <c r="N15" s="73"/>
      <c r="O15" s="72"/>
      <c r="P15" s="73"/>
      <c r="Q15" s="75"/>
      <c r="R15" s="39"/>
      <c r="S15" s="2"/>
      <c r="T15" s="91" t="s">
        <v>25</v>
      </c>
      <c r="U15" s="92" t="s">
        <v>25</v>
      </c>
      <c r="V15" s="92" t="s">
        <v>25</v>
      </c>
      <c r="W15" s="92" t="s">
        <v>25</v>
      </c>
      <c r="X15" s="87" t="s">
        <v>38</v>
      </c>
      <c r="Y15" s="101" t="s">
        <v>38</v>
      </c>
      <c r="Z15" s="93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104" t="s">
        <v>33</v>
      </c>
      <c r="J16" s="104" t="s">
        <v>25</v>
      </c>
      <c r="K16" s="73"/>
      <c r="L16" s="74"/>
      <c r="M16" s="73"/>
      <c r="N16" s="73"/>
      <c r="O16" s="73"/>
      <c r="P16" s="72"/>
      <c r="Q16" s="75"/>
      <c r="R16" s="39"/>
      <c r="S16" s="2"/>
      <c r="T16" s="91" t="s">
        <v>38</v>
      </c>
      <c r="U16" s="92" t="s">
        <v>38</v>
      </c>
      <c r="V16" s="94" t="s">
        <v>38</v>
      </c>
      <c r="W16" s="94" t="s">
        <v>40</v>
      </c>
      <c r="X16" s="94" t="s">
        <v>40</v>
      </c>
      <c r="Y16" s="94" t="s">
        <v>41</v>
      </c>
      <c r="Z16" s="95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107" t="s">
        <v>16</v>
      </c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96" t="s">
        <v>44</v>
      </c>
      <c r="U17" s="95" t="s">
        <v>44</v>
      </c>
      <c r="V17" s="131">
        <f>J39</f>
        <v>24</v>
      </c>
      <c r="W17" s="132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33" t="s">
        <v>127</v>
      </c>
      <c r="F18" s="134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176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63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4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7">
        <f>M39+Q39+AA40</f>
        <v>24</v>
      </c>
      <c r="K39" s="4" t="s">
        <v>2</v>
      </c>
      <c r="M39" s="97">
        <f>A40+E40+I40+O40+U40-AB40</f>
        <v>8</v>
      </c>
      <c r="N39" s="4" t="s">
        <v>3</v>
      </c>
      <c r="Q39" s="97">
        <f>SUM(B40:D40)+SUM(F40:H40)+SUM(J40:N40)+SUM(P40:T40)+SUM(V40:Z40)</f>
        <v>16</v>
      </c>
      <c r="R39" s="4" t="s">
        <v>4</v>
      </c>
    </row>
    <row r="40" spans="1:21" ht="20.25">
      <c r="A40" s="4">
        <v>2</v>
      </c>
      <c r="D40" s="4">
        <v>1</v>
      </c>
      <c r="E40" s="4">
        <v>3</v>
      </c>
      <c r="F40" s="4">
        <v>1</v>
      </c>
      <c r="G40" s="4">
        <v>1</v>
      </c>
      <c r="I40" s="4">
        <v>1</v>
      </c>
      <c r="L40" s="4">
        <v>2</v>
      </c>
      <c r="N40" s="4">
        <v>2</v>
      </c>
      <c r="P40" s="4">
        <v>1</v>
      </c>
      <c r="R40" s="4">
        <v>2</v>
      </c>
      <c r="S40">
        <v>3</v>
      </c>
      <c r="T40" s="6">
        <v>3</v>
      </c>
      <c r="U40" s="6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 t="s">
        <v>14</v>
      </c>
      <c r="O50" s="11"/>
      <c r="P50" s="11"/>
      <c r="Q50" s="12" t="s">
        <v>25</v>
      </c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2</v>
      </c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>
        <v>1</v>
      </c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>
        <v>1</v>
      </c>
      <c r="J72" s="11">
        <v>1</v>
      </c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>
        <v>1</v>
      </c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>
        <v>2</v>
      </c>
      <c r="H74" s="11">
        <v>1</v>
      </c>
      <c r="I74" s="11">
        <v>1</v>
      </c>
      <c r="J74" s="11">
        <v>1</v>
      </c>
      <c r="K74" s="11">
        <v>1</v>
      </c>
      <c r="L74" s="11">
        <v>1</v>
      </c>
      <c r="M74" s="11">
        <v>1</v>
      </c>
      <c r="N74" s="11">
        <v>1</v>
      </c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>
        <v>1</v>
      </c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>
        <v>1</v>
      </c>
      <c r="J76" s="11">
        <v>1</v>
      </c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>
        <v>1</v>
      </c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98" t="s">
        <v>56</v>
      </c>
      <c r="C1" s="1"/>
      <c r="D1" s="1"/>
      <c r="E1" s="98" t="s">
        <v>378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25" t="s">
        <v>52</v>
      </c>
      <c r="U2" s="126"/>
      <c r="V2" s="126"/>
      <c r="W2" s="126"/>
      <c r="X2" s="126"/>
      <c r="Y2" s="126"/>
      <c r="Z2" s="127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8" t="s">
        <v>0</v>
      </c>
      <c r="BB2" s="129"/>
      <c r="BC2" s="129"/>
      <c r="BD2" s="130"/>
      <c r="BE2" s="1"/>
      <c r="BF2" s="1"/>
      <c r="BG2" s="128" t="s">
        <v>0</v>
      </c>
      <c r="BH2" s="129"/>
      <c r="BI2" s="129"/>
      <c r="BJ2" s="130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39"/>
      <c r="S3" s="2"/>
      <c r="T3" s="99" t="s">
        <v>8</v>
      </c>
      <c r="U3" s="100" t="s">
        <v>8</v>
      </c>
      <c r="V3" s="89" t="s">
        <v>8</v>
      </c>
      <c r="W3" s="89" t="s">
        <v>8</v>
      </c>
      <c r="X3" s="89" t="s">
        <v>8</v>
      </c>
      <c r="Y3" s="89" t="s">
        <v>8</v>
      </c>
      <c r="Z3" s="90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80</v>
      </c>
      <c r="BC3" s="63" t="s">
        <v>224</v>
      </c>
      <c r="BD3" s="26">
        <v>66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39"/>
      <c r="S4" s="2"/>
      <c r="T4" s="91" t="s">
        <v>8</v>
      </c>
      <c r="U4" s="92" t="s">
        <v>8</v>
      </c>
      <c r="V4" s="92" t="s">
        <v>8</v>
      </c>
      <c r="W4" s="92" t="s">
        <v>8</v>
      </c>
      <c r="X4" s="92" t="s">
        <v>10</v>
      </c>
      <c r="Y4" s="92" t="s">
        <v>10</v>
      </c>
      <c r="Z4" s="93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69</v>
      </c>
      <c r="BC4" s="64" t="s">
        <v>223</v>
      </c>
      <c r="BD4" s="29">
        <v>8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39"/>
      <c r="S5" s="2"/>
      <c r="T5" s="91" t="s">
        <v>11</v>
      </c>
      <c r="U5" s="92" t="s">
        <v>11</v>
      </c>
      <c r="V5" s="92" t="s">
        <v>11</v>
      </c>
      <c r="W5" s="92" t="s">
        <v>11</v>
      </c>
      <c r="X5" s="101" t="s">
        <v>13</v>
      </c>
      <c r="Y5" s="92" t="s">
        <v>13</v>
      </c>
      <c r="Z5" s="93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82</v>
      </c>
      <c r="BC5" s="64" t="s">
        <v>222</v>
      </c>
      <c r="BD5" s="29">
        <v>3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104" t="s">
        <v>27</v>
      </c>
      <c r="H6" s="73"/>
      <c r="I6" s="73"/>
      <c r="J6" s="76"/>
      <c r="K6" s="73"/>
      <c r="L6" s="73"/>
      <c r="M6" s="73"/>
      <c r="N6" s="72"/>
      <c r="O6" s="73"/>
      <c r="P6" s="73"/>
      <c r="Q6" s="78"/>
      <c r="R6" s="39"/>
      <c r="S6" s="2"/>
      <c r="T6" s="91" t="s">
        <v>13</v>
      </c>
      <c r="U6" s="101" t="s">
        <v>16</v>
      </c>
      <c r="V6" s="101" t="s">
        <v>16</v>
      </c>
      <c r="W6" s="101" t="s">
        <v>16</v>
      </c>
      <c r="X6" s="92" t="s">
        <v>16</v>
      </c>
      <c r="Y6" s="92" t="s">
        <v>16</v>
      </c>
      <c r="Z6" s="93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159</v>
      </c>
      <c r="BC6" s="64" t="s">
        <v>221</v>
      </c>
      <c r="BD6" s="29">
        <v>0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104" t="s">
        <v>23</v>
      </c>
      <c r="H7" s="73"/>
      <c r="I7" s="73"/>
      <c r="J7" s="73"/>
      <c r="K7" s="73"/>
      <c r="L7" s="73"/>
      <c r="M7" s="72"/>
      <c r="N7" s="73"/>
      <c r="O7" s="73"/>
      <c r="P7" s="73"/>
      <c r="Q7" s="75"/>
      <c r="R7" s="39"/>
      <c r="S7" s="2"/>
      <c r="T7" s="91" t="s">
        <v>16</v>
      </c>
      <c r="U7" s="92" t="s">
        <v>16</v>
      </c>
      <c r="V7" s="92" t="s">
        <v>16</v>
      </c>
      <c r="W7" s="101" t="s">
        <v>19</v>
      </c>
      <c r="X7" s="92" t="s">
        <v>19</v>
      </c>
      <c r="Y7" s="101" t="s">
        <v>20</v>
      </c>
      <c r="Z7" s="93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220</v>
      </c>
      <c r="BC7" s="64" t="s">
        <v>219</v>
      </c>
      <c r="BD7" s="29">
        <v>86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104" t="s">
        <v>15</v>
      </c>
      <c r="H8" s="74"/>
      <c r="I8" s="73"/>
      <c r="J8" s="73"/>
      <c r="K8" s="73"/>
      <c r="L8" s="74"/>
      <c r="M8" s="73"/>
      <c r="N8" s="73"/>
      <c r="O8" s="73"/>
      <c r="P8" s="74"/>
      <c r="Q8" s="75"/>
      <c r="R8" s="39"/>
      <c r="S8" s="2"/>
      <c r="T8" s="91" t="s">
        <v>22</v>
      </c>
      <c r="U8" s="101" t="s">
        <v>23</v>
      </c>
      <c r="V8" s="92" t="s">
        <v>23</v>
      </c>
      <c r="W8" s="92" t="s">
        <v>23</v>
      </c>
      <c r="X8" s="92" t="s">
        <v>23</v>
      </c>
      <c r="Y8" s="92" t="s">
        <v>23</v>
      </c>
      <c r="Z8" s="93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/>
      <c r="BB8" s="28"/>
      <c r="BC8" s="64"/>
      <c r="BD8" s="29"/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104" t="s">
        <v>33</v>
      </c>
      <c r="H9" s="73"/>
      <c r="I9" s="76"/>
      <c r="J9" s="73"/>
      <c r="K9" s="76"/>
      <c r="L9" s="73"/>
      <c r="M9" s="73"/>
      <c r="N9" s="73"/>
      <c r="O9" s="76"/>
      <c r="P9" s="73"/>
      <c r="Q9" s="75"/>
      <c r="R9" s="39"/>
      <c r="S9" s="2"/>
      <c r="T9" s="91" t="s">
        <v>23</v>
      </c>
      <c r="U9" s="92" t="s">
        <v>23</v>
      </c>
      <c r="V9" s="92" t="s">
        <v>23</v>
      </c>
      <c r="W9" s="92" t="s">
        <v>23</v>
      </c>
      <c r="X9" s="92" t="s">
        <v>26</v>
      </c>
      <c r="Y9" s="101" t="s">
        <v>27</v>
      </c>
      <c r="Z9" s="103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64"/>
      <c r="BD9" s="29"/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104" t="s">
        <v>16</v>
      </c>
      <c r="E10" s="104" t="s">
        <v>33</v>
      </c>
      <c r="F10" s="104" t="s">
        <v>25</v>
      </c>
      <c r="G10" s="104" t="s">
        <v>16</v>
      </c>
      <c r="H10" s="104" t="s">
        <v>30</v>
      </c>
      <c r="I10" s="104" t="s">
        <v>38</v>
      </c>
      <c r="J10" s="104" t="s">
        <v>27</v>
      </c>
      <c r="K10" s="73"/>
      <c r="L10" s="73"/>
      <c r="M10" s="73"/>
      <c r="N10" s="76"/>
      <c r="O10" s="73"/>
      <c r="P10" s="73"/>
      <c r="Q10" s="80"/>
      <c r="R10" s="39"/>
      <c r="S10" s="2"/>
      <c r="T10" s="91" t="s">
        <v>27</v>
      </c>
      <c r="U10" s="92" t="s">
        <v>27</v>
      </c>
      <c r="V10" s="92" t="s">
        <v>29</v>
      </c>
      <c r="W10" s="92" t="s">
        <v>29</v>
      </c>
      <c r="X10" s="92" t="s">
        <v>29</v>
      </c>
      <c r="Y10" s="101" t="s">
        <v>31</v>
      </c>
      <c r="Z10" s="103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64"/>
      <c r="BD10" s="29"/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109" t="s">
        <v>30</v>
      </c>
      <c r="D11" s="104" t="s">
        <v>38</v>
      </c>
      <c r="E11" s="104" t="s">
        <v>25</v>
      </c>
      <c r="F11" s="73"/>
      <c r="G11" s="104" t="s">
        <v>33</v>
      </c>
      <c r="H11" s="73"/>
      <c r="I11" s="76"/>
      <c r="J11" s="73"/>
      <c r="K11" s="76"/>
      <c r="L11" s="73"/>
      <c r="M11" s="73"/>
      <c r="N11" s="73"/>
      <c r="O11" s="76"/>
      <c r="P11" s="73"/>
      <c r="Q11" s="75"/>
      <c r="R11" s="39"/>
      <c r="S11" s="2"/>
      <c r="T11" s="91" t="s">
        <v>31</v>
      </c>
      <c r="U11" s="92" t="s">
        <v>31</v>
      </c>
      <c r="V11" s="92" t="s">
        <v>31</v>
      </c>
      <c r="W11" s="92" t="s">
        <v>31</v>
      </c>
      <c r="X11" s="92" t="s">
        <v>18</v>
      </c>
      <c r="Y11" s="92" t="s">
        <v>18</v>
      </c>
      <c r="Z11" s="93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104" t="s">
        <v>25</v>
      </c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39"/>
      <c r="S12" s="2"/>
      <c r="T12" s="91" t="s">
        <v>18</v>
      </c>
      <c r="U12" s="92" t="s">
        <v>18</v>
      </c>
      <c r="V12" s="101" t="s">
        <v>15</v>
      </c>
      <c r="W12" s="92" t="s">
        <v>15</v>
      </c>
      <c r="X12" s="92" t="s">
        <v>15</v>
      </c>
      <c r="Y12" s="92" t="s">
        <v>15</v>
      </c>
      <c r="Z12" s="103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104" t="s">
        <v>16</v>
      </c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102" t="s">
        <v>30</v>
      </c>
      <c r="U13" s="92" t="s">
        <v>30</v>
      </c>
      <c r="V13" s="92" t="s">
        <v>30</v>
      </c>
      <c r="W13" s="92" t="s">
        <v>30</v>
      </c>
      <c r="X13" s="92" t="s">
        <v>30</v>
      </c>
      <c r="Y13" s="92" t="s">
        <v>30</v>
      </c>
      <c r="Z13" s="103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102" t="s">
        <v>33</v>
      </c>
      <c r="U14" s="101" t="s">
        <v>33</v>
      </c>
      <c r="V14" s="92" t="s">
        <v>33</v>
      </c>
      <c r="W14" s="92" t="s">
        <v>33</v>
      </c>
      <c r="X14" s="101" t="s">
        <v>25</v>
      </c>
      <c r="Y14" s="101" t="s">
        <v>25</v>
      </c>
      <c r="Z14" s="103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1" t="s">
        <v>25</v>
      </c>
      <c r="U15" s="92" t="s">
        <v>25</v>
      </c>
      <c r="V15" s="92" t="s">
        <v>25</v>
      </c>
      <c r="W15" s="92" t="s">
        <v>25</v>
      </c>
      <c r="X15" s="101" t="s">
        <v>38</v>
      </c>
      <c r="Y15" s="101" t="s">
        <v>38</v>
      </c>
      <c r="Z15" s="93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1" t="s">
        <v>38</v>
      </c>
      <c r="U16" s="92" t="s">
        <v>38</v>
      </c>
      <c r="V16" s="94" t="s">
        <v>38</v>
      </c>
      <c r="W16" s="94" t="s">
        <v>40</v>
      </c>
      <c r="X16" s="94" t="s">
        <v>40</v>
      </c>
      <c r="Y16" s="94" t="s">
        <v>41</v>
      </c>
      <c r="Z16" s="95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96" t="s">
        <v>44</v>
      </c>
      <c r="U17" s="95" t="s">
        <v>44</v>
      </c>
      <c r="V17" s="131">
        <f>J39</f>
        <v>24</v>
      </c>
      <c r="W17" s="132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33" t="s">
        <v>129</v>
      </c>
      <c r="F18" s="134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218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217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5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7">
        <f>M39+Q39+AA40</f>
        <v>24</v>
      </c>
      <c r="K39" s="4" t="s">
        <v>2</v>
      </c>
      <c r="M39" s="97">
        <f>A40+E40+I40+O40+U40-AB40</f>
        <v>8</v>
      </c>
      <c r="N39" s="4" t="s">
        <v>3</v>
      </c>
      <c r="Q39" s="97">
        <f>SUM(B40:D40)+SUM(F40:H40)+SUM(J40:N40)+SUM(P40:T40)+SUM(V40:Z40)</f>
        <v>16</v>
      </c>
      <c r="R39" s="4" t="s">
        <v>4</v>
      </c>
    </row>
    <row r="40" spans="1:21" ht="20.25">
      <c r="A40" s="4">
        <v>2</v>
      </c>
      <c r="D40" s="4">
        <v>1</v>
      </c>
      <c r="E40" s="4">
        <v>3</v>
      </c>
      <c r="F40" s="4">
        <v>1</v>
      </c>
      <c r="G40" s="4">
        <v>1</v>
      </c>
      <c r="I40" s="4">
        <v>1</v>
      </c>
      <c r="L40" s="4">
        <v>2</v>
      </c>
      <c r="N40" s="4">
        <v>2</v>
      </c>
      <c r="P40" s="4">
        <v>1</v>
      </c>
      <c r="R40" s="4">
        <v>2</v>
      </c>
      <c r="S40">
        <v>3</v>
      </c>
      <c r="T40" s="6">
        <v>3</v>
      </c>
      <c r="U40" s="6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/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14</v>
      </c>
      <c r="O50" s="11"/>
      <c r="P50" s="11"/>
      <c r="Q50" s="12" t="s">
        <v>25</v>
      </c>
    </row>
    <row r="51" spans="3:17" ht="20.25">
      <c r="C51" s="10"/>
      <c r="D51" s="11"/>
      <c r="E51" s="11"/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/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>
        <v>1</v>
      </c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>
        <v>1</v>
      </c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>
        <v>2</v>
      </c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>
        <v>1</v>
      </c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>
        <v>1</v>
      </c>
      <c r="E70" s="11">
        <v>1</v>
      </c>
      <c r="F70" s="11">
        <v>1</v>
      </c>
      <c r="G70" s="11">
        <v>1</v>
      </c>
      <c r="H70" s="11">
        <v>1</v>
      </c>
      <c r="I70" s="11">
        <v>1</v>
      </c>
      <c r="J70" s="11">
        <v>1</v>
      </c>
      <c r="K70" s="11"/>
      <c r="L70" s="11"/>
      <c r="M70" s="11"/>
      <c r="N70" s="11"/>
      <c r="O70" s="11"/>
      <c r="P70" s="11"/>
      <c r="Q70" s="12"/>
    </row>
    <row r="71" spans="3:17" ht="20.25">
      <c r="C71" s="10">
        <v>1</v>
      </c>
      <c r="D71" s="11">
        <v>1</v>
      </c>
      <c r="E71" s="11">
        <v>1</v>
      </c>
      <c r="F71" s="11"/>
      <c r="G71" s="11">
        <v>1</v>
      </c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>
        <v>1</v>
      </c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>
        <v>1</v>
      </c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>
        <v>7</v>
      </c>
      <c r="B1" s="98" t="s">
        <v>56</v>
      </c>
      <c r="C1" s="1"/>
      <c r="D1" s="1"/>
      <c r="E1" s="98" t="s">
        <v>396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25" t="s">
        <v>52</v>
      </c>
      <c r="U2" s="126"/>
      <c r="V2" s="126"/>
      <c r="W2" s="126"/>
      <c r="X2" s="126"/>
      <c r="Y2" s="126"/>
      <c r="Z2" s="127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8" t="s">
        <v>0</v>
      </c>
      <c r="BB2" s="129"/>
      <c r="BC2" s="129"/>
      <c r="BD2" s="130"/>
      <c r="BE2" s="1"/>
      <c r="BF2" s="1"/>
      <c r="BG2" s="128" t="s">
        <v>0</v>
      </c>
      <c r="BH2" s="129"/>
      <c r="BI2" s="129"/>
      <c r="BJ2" s="130"/>
      <c r="BK2" s="1"/>
      <c r="BL2" s="1"/>
      <c r="BM2" s="1"/>
    </row>
    <row r="3" spans="1:65" ht="22.5" customHeight="1">
      <c r="A3" s="1"/>
      <c r="B3" s="61" t="s">
        <v>7</v>
      </c>
      <c r="C3" s="110" t="s">
        <v>19</v>
      </c>
      <c r="D3" s="67"/>
      <c r="E3" s="67"/>
      <c r="F3" s="111" t="s">
        <v>15</v>
      </c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39"/>
      <c r="S3" s="2"/>
      <c r="T3" s="99" t="s">
        <v>8</v>
      </c>
      <c r="U3" s="100" t="s">
        <v>8</v>
      </c>
      <c r="V3" s="89" t="s">
        <v>8</v>
      </c>
      <c r="W3" s="89" t="s">
        <v>8</v>
      </c>
      <c r="X3" s="89" t="s">
        <v>8</v>
      </c>
      <c r="Y3" s="89" t="s">
        <v>8</v>
      </c>
      <c r="Z3" s="90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80</v>
      </c>
      <c r="BC3" s="63" t="s">
        <v>189</v>
      </c>
      <c r="BD3" s="26">
        <v>66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109" t="s">
        <v>30</v>
      </c>
      <c r="D4" s="72"/>
      <c r="E4" s="73"/>
      <c r="F4" s="104" t="s">
        <v>16</v>
      </c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39"/>
      <c r="S4" s="2"/>
      <c r="T4" s="91" t="s">
        <v>8</v>
      </c>
      <c r="U4" s="92" t="s">
        <v>8</v>
      </c>
      <c r="V4" s="92" t="s">
        <v>8</v>
      </c>
      <c r="W4" s="92" t="s">
        <v>8</v>
      </c>
      <c r="X4" s="92" t="s">
        <v>10</v>
      </c>
      <c r="Y4" s="92" t="s">
        <v>10</v>
      </c>
      <c r="Z4" s="93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78</v>
      </c>
      <c r="BC4" s="64" t="s">
        <v>121</v>
      </c>
      <c r="BD4" s="29">
        <v>4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109" t="s">
        <v>8</v>
      </c>
      <c r="D5" s="73"/>
      <c r="E5" s="72"/>
      <c r="F5" s="104" t="s">
        <v>30</v>
      </c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39"/>
      <c r="S5" s="2"/>
      <c r="T5" s="91" t="s">
        <v>11</v>
      </c>
      <c r="U5" s="92" t="s">
        <v>11</v>
      </c>
      <c r="V5" s="92" t="s">
        <v>11</v>
      </c>
      <c r="W5" s="92" t="s">
        <v>11</v>
      </c>
      <c r="X5" s="101" t="s">
        <v>13</v>
      </c>
      <c r="Y5" s="92" t="s">
        <v>13</v>
      </c>
      <c r="Z5" s="93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73</v>
      </c>
      <c r="BC5" s="64" t="s">
        <v>190</v>
      </c>
      <c r="BD5" s="29">
        <v>371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109" t="s">
        <v>20</v>
      </c>
      <c r="D6" s="73"/>
      <c r="E6" s="73"/>
      <c r="F6" s="104" t="s">
        <v>33</v>
      </c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39"/>
      <c r="S6" s="2"/>
      <c r="T6" s="91" t="s">
        <v>13</v>
      </c>
      <c r="U6" s="101" t="s">
        <v>16</v>
      </c>
      <c r="V6" s="101" t="s">
        <v>16</v>
      </c>
      <c r="W6" s="101" t="s">
        <v>16</v>
      </c>
      <c r="X6" s="92" t="s">
        <v>16</v>
      </c>
      <c r="Y6" s="92" t="s">
        <v>16</v>
      </c>
      <c r="Z6" s="93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191</v>
      </c>
      <c r="BC6" s="64" t="s">
        <v>192</v>
      </c>
      <c r="BD6" s="29">
        <v>72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109" t="s">
        <v>16</v>
      </c>
      <c r="D7" s="73"/>
      <c r="E7" s="73"/>
      <c r="F7" s="104" t="s">
        <v>23</v>
      </c>
      <c r="G7" s="104" t="s">
        <v>31</v>
      </c>
      <c r="H7" s="73"/>
      <c r="I7" s="73"/>
      <c r="J7" s="73"/>
      <c r="K7" s="73"/>
      <c r="L7" s="73"/>
      <c r="M7" s="72"/>
      <c r="N7" s="73"/>
      <c r="O7" s="73"/>
      <c r="P7" s="73"/>
      <c r="Q7" s="75"/>
      <c r="R7" s="39"/>
      <c r="S7" s="2"/>
      <c r="T7" s="91" t="s">
        <v>16</v>
      </c>
      <c r="U7" s="92" t="s">
        <v>16</v>
      </c>
      <c r="V7" s="92" t="s">
        <v>16</v>
      </c>
      <c r="W7" s="101" t="s">
        <v>19</v>
      </c>
      <c r="X7" s="92" t="s">
        <v>19</v>
      </c>
      <c r="Y7" s="101" t="s">
        <v>20</v>
      </c>
      <c r="Z7" s="93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193</v>
      </c>
      <c r="BC7" s="64" t="s">
        <v>194</v>
      </c>
      <c r="BD7" s="29">
        <v>4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109" t="s">
        <v>13</v>
      </c>
      <c r="D8" s="74"/>
      <c r="E8" s="73"/>
      <c r="F8" s="104" t="s">
        <v>33</v>
      </c>
      <c r="G8" s="73"/>
      <c r="H8" s="74"/>
      <c r="I8" s="73"/>
      <c r="J8" s="73"/>
      <c r="K8" s="73"/>
      <c r="L8" s="74"/>
      <c r="M8" s="73"/>
      <c r="N8" s="73"/>
      <c r="O8" s="73"/>
      <c r="P8" s="74"/>
      <c r="Q8" s="75"/>
      <c r="R8" s="39"/>
      <c r="S8" s="2"/>
      <c r="T8" s="91" t="s">
        <v>22</v>
      </c>
      <c r="U8" s="101" t="s">
        <v>23</v>
      </c>
      <c r="V8" s="92" t="s">
        <v>23</v>
      </c>
      <c r="W8" s="92" t="s">
        <v>23</v>
      </c>
      <c r="X8" s="92" t="s">
        <v>23</v>
      </c>
      <c r="Y8" s="92" t="s">
        <v>23</v>
      </c>
      <c r="Z8" s="93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/>
      <c r="BB8" s="28"/>
      <c r="BC8" s="64"/>
      <c r="BD8" s="29"/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109" t="s">
        <v>38</v>
      </c>
      <c r="D9" s="104" t="s">
        <v>33</v>
      </c>
      <c r="E9" s="76"/>
      <c r="F9" s="104" t="s">
        <v>25</v>
      </c>
      <c r="G9" s="73"/>
      <c r="H9" s="73"/>
      <c r="I9" s="76"/>
      <c r="J9" s="73"/>
      <c r="K9" s="76"/>
      <c r="L9" s="73"/>
      <c r="M9" s="73"/>
      <c r="N9" s="73"/>
      <c r="O9" s="76"/>
      <c r="P9" s="73"/>
      <c r="Q9" s="75"/>
      <c r="R9" s="39"/>
      <c r="S9" s="2"/>
      <c r="T9" s="91" t="s">
        <v>23</v>
      </c>
      <c r="U9" s="92" t="s">
        <v>23</v>
      </c>
      <c r="V9" s="92" t="s">
        <v>23</v>
      </c>
      <c r="W9" s="92" t="s">
        <v>23</v>
      </c>
      <c r="X9" s="92" t="s">
        <v>26</v>
      </c>
      <c r="Y9" s="101" t="s">
        <v>27</v>
      </c>
      <c r="Z9" s="103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64"/>
      <c r="BD9" s="29"/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109" t="s">
        <v>27</v>
      </c>
      <c r="D10" s="104" t="s">
        <v>8</v>
      </c>
      <c r="E10" s="104" t="s">
        <v>25</v>
      </c>
      <c r="F10" s="104" t="s">
        <v>16</v>
      </c>
      <c r="G10" s="104" t="s">
        <v>31</v>
      </c>
      <c r="H10" s="104" t="s">
        <v>25</v>
      </c>
      <c r="I10" s="104" t="s">
        <v>38</v>
      </c>
      <c r="J10" s="104" t="s">
        <v>27</v>
      </c>
      <c r="K10" s="73"/>
      <c r="L10" s="73"/>
      <c r="M10" s="73"/>
      <c r="N10" s="76"/>
      <c r="O10" s="73"/>
      <c r="P10" s="73"/>
      <c r="Q10" s="80"/>
      <c r="R10" s="39"/>
      <c r="S10" s="2"/>
      <c r="T10" s="91" t="s">
        <v>27</v>
      </c>
      <c r="U10" s="92" t="s">
        <v>27</v>
      </c>
      <c r="V10" s="92" t="s">
        <v>29</v>
      </c>
      <c r="W10" s="92" t="s">
        <v>29</v>
      </c>
      <c r="X10" s="92" t="s">
        <v>29</v>
      </c>
      <c r="Y10" s="101" t="s">
        <v>31</v>
      </c>
      <c r="Z10" s="103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64"/>
      <c r="BD10" s="29"/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73"/>
      <c r="N11" s="73"/>
      <c r="O11" s="76"/>
      <c r="P11" s="73"/>
      <c r="Q11" s="75"/>
      <c r="R11" s="39"/>
      <c r="S11" s="2"/>
      <c r="T11" s="91" t="s">
        <v>31</v>
      </c>
      <c r="U11" s="92" t="s">
        <v>31</v>
      </c>
      <c r="V11" s="92" t="s">
        <v>31</v>
      </c>
      <c r="W11" s="92" t="s">
        <v>31</v>
      </c>
      <c r="X11" s="92" t="s">
        <v>18</v>
      </c>
      <c r="Y11" s="92" t="s">
        <v>18</v>
      </c>
      <c r="Z11" s="93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39"/>
      <c r="S12" s="2"/>
      <c r="T12" s="91" t="s">
        <v>18</v>
      </c>
      <c r="U12" s="92" t="s">
        <v>18</v>
      </c>
      <c r="V12" s="101" t="s">
        <v>15</v>
      </c>
      <c r="W12" s="92" t="s">
        <v>15</v>
      </c>
      <c r="X12" s="92" t="s">
        <v>15</v>
      </c>
      <c r="Y12" s="92" t="s">
        <v>15</v>
      </c>
      <c r="Z12" s="103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102" t="s">
        <v>30</v>
      </c>
      <c r="U13" s="92" t="s">
        <v>30</v>
      </c>
      <c r="V13" s="92" t="s">
        <v>30</v>
      </c>
      <c r="W13" s="92" t="s">
        <v>30</v>
      </c>
      <c r="X13" s="92" t="s">
        <v>30</v>
      </c>
      <c r="Y13" s="92" t="s">
        <v>30</v>
      </c>
      <c r="Z13" s="103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102" t="s">
        <v>33</v>
      </c>
      <c r="U14" s="101" t="s">
        <v>33</v>
      </c>
      <c r="V14" s="92" t="s">
        <v>33</v>
      </c>
      <c r="W14" s="92" t="s">
        <v>33</v>
      </c>
      <c r="X14" s="101" t="s">
        <v>25</v>
      </c>
      <c r="Y14" s="101" t="s">
        <v>25</v>
      </c>
      <c r="Z14" s="103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1" t="s">
        <v>25</v>
      </c>
      <c r="U15" s="92" t="s">
        <v>25</v>
      </c>
      <c r="V15" s="92" t="s">
        <v>25</v>
      </c>
      <c r="W15" s="92" t="s">
        <v>25</v>
      </c>
      <c r="X15" s="101" t="s">
        <v>38</v>
      </c>
      <c r="Y15" s="101" t="s">
        <v>38</v>
      </c>
      <c r="Z15" s="93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1" t="s">
        <v>38</v>
      </c>
      <c r="U16" s="92" t="s">
        <v>38</v>
      </c>
      <c r="V16" s="94" t="s">
        <v>38</v>
      </c>
      <c r="W16" s="94" t="s">
        <v>40</v>
      </c>
      <c r="X16" s="94" t="s">
        <v>40</v>
      </c>
      <c r="Y16" s="94" t="s">
        <v>41</v>
      </c>
      <c r="Z16" s="95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96" t="s">
        <v>44</v>
      </c>
      <c r="U17" s="95" t="s">
        <v>44</v>
      </c>
      <c r="V17" s="131">
        <f>J39</f>
        <v>24</v>
      </c>
      <c r="W17" s="132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33" t="s">
        <v>129</v>
      </c>
      <c r="F18" s="134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180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63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5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7">
        <f>M39+Q39+AA40</f>
        <v>24</v>
      </c>
      <c r="K39" s="4" t="s">
        <v>2</v>
      </c>
      <c r="M39" s="97">
        <f>A40+E40+I40+O40+U40-AB40</f>
        <v>8</v>
      </c>
      <c r="N39" s="4" t="s">
        <v>3</v>
      </c>
      <c r="Q39" s="97">
        <f>SUM(B40:D40)+SUM(F40:H40)+SUM(J40:N40)+SUM(P40:T40)+SUM(V40:Z40)</f>
        <v>16</v>
      </c>
      <c r="R39" s="4" t="s">
        <v>4</v>
      </c>
    </row>
    <row r="40" spans="1:21" ht="20.25">
      <c r="A40" s="4">
        <v>2</v>
      </c>
      <c r="D40" s="4">
        <v>1</v>
      </c>
      <c r="E40" s="4">
        <v>3</v>
      </c>
      <c r="F40" s="4">
        <v>1</v>
      </c>
      <c r="G40" s="4">
        <v>1</v>
      </c>
      <c r="I40" s="4">
        <v>1</v>
      </c>
      <c r="L40" s="4">
        <v>2</v>
      </c>
      <c r="N40" s="4">
        <v>2</v>
      </c>
      <c r="P40" s="4">
        <v>1</v>
      </c>
      <c r="R40" s="4">
        <v>2</v>
      </c>
      <c r="S40">
        <v>3</v>
      </c>
      <c r="T40" s="6">
        <v>3</v>
      </c>
      <c r="U40" s="6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/>
      <c r="D43" s="8"/>
      <c r="E43" s="8"/>
      <c r="F43" s="8"/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/>
      <c r="D46" s="11"/>
      <c r="E46" s="11"/>
      <c r="F46" s="11"/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/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14</v>
      </c>
      <c r="O50" s="11"/>
      <c r="P50" s="11"/>
      <c r="Q50" s="12" t="s">
        <v>25</v>
      </c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>
        <v>8</v>
      </c>
      <c r="D63" s="8"/>
      <c r="E63" s="8"/>
      <c r="F63" s="8">
        <v>2</v>
      </c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>
        <v>1</v>
      </c>
      <c r="D64" s="11"/>
      <c r="E64" s="11"/>
      <c r="F64" s="11">
        <v>1</v>
      </c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>
        <v>1</v>
      </c>
      <c r="D65" s="11"/>
      <c r="E65" s="11"/>
      <c r="F65" s="11">
        <v>1</v>
      </c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>
        <v>9</v>
      </c>
      <c r="D66" s="11"/>
      <c r="E66" s="11"/>
      <c r="F66" s="11">
        <v>1</v>
      </c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>
        <v>1</v>
      </c>
      <c r="D67" s="11"/>
      <c r="E67" s="11"/>
      <c r="F67" s="11">
        <v>1</v>
      </c>
      <c r="G67" s="11">
        <v>1</v>
      </c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>
        <v>2</v>
      </c>
      <c r="D68" s="11"/>
      <c r="E68" s="11"/>
      <c r="F68" s="11">
        <v>1</v>
      </c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>
        <v>1</v>
      </c>
      <c r="D69" s="11">
        <v>1</v>
      </c>
      <c r="E69" s="11"/>
      <c r="F69" s="11">
        <v>1</v>
      </c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>
        <v>1</v>
      </c>
      <c r="D70" s="11">
        <v>1</v>
      </c>
      <c r="E70" s="11">
        <v>1</v>
      </c>
      <c r="F70" s="11">
        <v>1</v>
      </c>
      <c r="G70" s="11">
        <v>1</v>
      </c>
      <c r="H70" s="11">
        <v>1</v>
      </c>
      <c r="I70" s="11">
        <v>1</v>
      </c>
      <c r="J70" s="11">
        <v>1</v>
      </c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98" t="s">
        <v>56</v>
      </c>
      <c r="C1" s="1"/>
      <c r="D1" s="1"/>
      <c r="E1" s="98" t="s">
        <v>397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25" t="s">
        <v>52</v>
      </c>
      <c r="U2" s="126"/>
      <c r="V2" s="126"/>
      <c r="W2" s="126"/>
      <c r="X2" s="126"/>
      <c r="Y2" s="126"/>
      <c r="Z2" s="127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8" t="s">
        <v>0</v>
      </c>
      <c r="BB2" s="129"/>
      <c r="BC2" s="129"/>
      <c r="BD2" s="130"/>
      <c r="BE2" s="1"/>
      <c r="BF2" s="1"/>
      <c r="BG2" s="128" t="s">
        <v>0</v>
      </c>
      <c r="BH2" s="129"/>
      <c r="BI2" s="129"/>
      <c r="BJ2" s="130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39"/>
      <c r="S3" s="2"/>
      <c r="T3" s="99" t="s">
        <v>8</v>
      </c>
      <c r="U3" s="100" t="s">
        <v>8</v>
      </c>
      <c r="V3" s="89" t="s">
        <v>8</v>
      </c>
      <c r="W3" s="89" t="s">
        <v>8</v>
      </c>
      <c r="X3" s="89" t="s">
        <v>8</v>
      </c>
      <c r="Y3" s="89" t="s">
        <v>8</v>
      </c>
      <c r="Z3" s="90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79</v>
      </c>
      <c r="BC3" s="63" t="s">
        <v>289</v>
      </c>
      <c r="BD3" s="26">
        <v>80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39"/>
      <c r="S4" s="2"/>
      <c r="T4" s="91" t="s">
        <v>8</v>
      </c>
      <c r="U4" s="92" t="s">
        <v>8</v>
      </c>
      <c r="V4" s="92" t="s">
        <v>8</v>
      </c>
      <c r="W4" s="92" t="s">
        <v>8</v>
      </c>
      <c r="X4" s="92" t="s">
        <v>10</v>
      </c>
      <c r="Y4" s="92" t="s">
        <v>10</v>
      </c>
      <c r="Z4" s="93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107</v>
      </c>
      <c r="BC4" s="64" t="s">
        <v>197</v>
      </c>
      <c r="BD4" s="29">
        <v>4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39"/>
      <c r="S5" s="2"/>
      <c r="T5" s="91" t="s">
        <v>11</v>
      </c>
      <c r="U5" s="92" t="s">
        <v>11</v>
      </c>
      <c r="V5" s="92" t="s">
        <v>11</v>
      </c>
      <c r="W5" s="92" t="s">
        <v>11</v>
      </c>
      <c r="X5" s="101" t="s">
        <v>13</v>
      </c>
      <c r="Y5" s="92" t="s">
        <v>13</v>
      </c>
      <c r="Z5" s="93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62</v>
      </c>
      <c r="BC5" s="64" t="s">
        <v>288</v>
      </c>
      <c r="BD5" s="29">
        <v>0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39"/>
      <c r="S6" s="2"/>
      <c r="T6" s="91" t="s">
        <v>13</v>
      </c>
      <c r="U6" s="101" t="s">
        <v>16</v>
      </c>
      <c r="V6" s="101" t="s">
        <v>16</v>
      </c>
      <c r="W6" s="101" t="s">
        <v>16</v>
      </c>
      <c r="X6" s="92" t="s">
        <v>16</v>
      </c>
      <c r="Y6" s="92" t="s">
        <v>16</v>
      </c>
      <c r="Z6" s="93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287</v>
      </c>
      <c r="BC6" s="64" t="s">
        <v>286</v>
      </c>
      <c r="BD6" s="29">
        <v>32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104" t="s">
        <v>15</v>
      </c>
      <c r="N7" s="73"/>
      <c r="O7" s="73"/>
      <c r="P7" s="73"/>
      <c r="Q7" s="75"/>
      <c r="R7" s="39"/>
      <c r="S7" s="2"/>
      <c r="T7" s="91" t="s">
        <v>16</v>
      </c>
      <c r="U7" s="92" t="s">
        <v>16</v>
      </c>
      <c r="V7" s="92" t="s">
        <v>16</v>
      </c>
      <c r="W7" s="101" t="s">
        <v>19</v>
      </c>
      <c r="X7" s="92" t="s">
        <v>19</v>
      </c>
      <c r="Y7" s="101" t="s">
        <v>20</v>
      </c>
      <c r="Z7" s="93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285</v>
      </c>
      <c r="BC7" s="64" t="s">
        <v>284</v>
      </c>
      <c r="BD7" s="29">
        <v>7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104" t="s">
        <v>27</v>
      </c>
      <c r="M8" s="104" t="s">
        <v>16</v>
      </c>
      <c r="N8" s="73"/>
      <c r="O8" s="73"/>
      <c r="P8" s="74"/>
      <c r="Q8" s="75"/>
      <c r="R8" s="39"/>
      <c r="S8" s="2"/>
      <c r="T8" s="91" t="s">
        <v>22</v>
      </c>
      <c r="U8" s="101" t="s">
        <v>23</v>
      </c>
      <c r="V8" s="92" t="s">
        <v>23</v>
      </c>
      <c r="W8" s="92" t="s">
        <v>23</v>
      </c>
      <c r="X8" s="92" t="s">
        <v>23</v>
      </c>
      <c r="Y8" s="92" t="s">
        <v>23</v>
      </c>
      <c r="Z8" s="93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283</v>
      </c>
      <c r="BC8" s="64" t="s">
        <v>155</v>
      </c>
      <c r="BD8" s="29">
        <v>4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104" t="s">
        <v>30</v>
      </c>
      <c r="N9" s="73"/>
      <c r="O9" s="76"/>
      <c r="P9" s="104" t="s">
        <v>33</v>
      </c>
      <c r="Q9" s="105" t="s">
        <v>25</v>
      </c>
      <c r="R9" s="39"/>
      <c r="S9" s="2"/>
      <c r="T9" s="91" t="s">
        <v>23</v>
      </c>
      <c r="U9" s="92" t="s">
        <v>23</v>
      </c>
      <c r="V9" s="92" t="s">
        <v>23</v>
      </c>
      <c r="W9" s="92" t="s">
        <v>23</v>
      </c>
      <c r="X9" s="92" t="s">
        <v>26</v>
      </c>
      <c r="Y9" s="101" t="s">
        <v>27</v>
      </c>
      <c r="Z9" s="103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64"/>
      <c r="BD9" s="29"/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4" t="s">
        <v>33</v>
      </c>
      <c r="K10" s="104" t="s">
        <v>38</v>
      </c>
      <c r="L10" s="104" t="s">
        <v>19</v>
      </c>
      <c r="M10" s="104" t="s">
        <v>16</v>
      </c>
      <c r="N10" s="104" t="s">
        <v>30</v>
      </c>
      <c r="O10" s="104" t="s">
        <v>23</v>
      </c>
      <c r="P10" s="104" t="s">
        <v>25</v>
      </c>
      <c r="Q10" s="80"/>
      <c r="R10" s="39"/>
      <c r="S10" s="2"/>
      <c r="T10" s="91" t="s">
        <v>27</v>
      </c>
      <c r="U10" s="92" t="s">
        <v>27</v>
      </c>
      <c r="V10" s="92" t="s">
        <v>29</v>
      </c>
      <c r="W10" s="92" t="s">
        <v>29</v>
      </c>
      <c r="X10" s="92" t="s">
        <v>29</v>
      </c>
      <c r="Y10" s="101" t="s">
        <v>31</v>
      </c>
      <c r="Z10" s="103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64"/>
      <c r="BD10" s="29"/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104" t="s">
        <v>31</v>
      </c>
      <c r="N11" s="73"/>
      <c r="O11" s="76"/>
      <c r="P11" s="73"/>
      <c r="Q11" s="75"/>
      <c r="R11" s="39"/>
      <c r="S11" s="2"/>
      <c r="T11" s="91" t="s">
        <v>31</v>
      </c>
      <c r="U11" s="92" t="s">
        <v>31</v>
      </c>
      <c r="V11" s="92" t="s">
        <v>31</v>
      </c>
      <c r="W11" s="92" t="s">
        <v>31</v>
      </c>
      <c r="X11" s="92" t="s">
        <v>18</v>
      </c>
      <c r="Y11" s="92" t="s">
        <v>18</v>
      </c>
      <c r="Z11" s="93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104" t="s">
        <v>13</v>
      </c>
      <c r="M12" s="104" t="s">
        <v>38</v>
      </c>
      <c r="N12" s="73"/>
      <c r="O12" s="73"/>
      <c r="P12" s="74"/>
      <c r="Q12" s="75"/>
      <c r="R12" s="39"/>
      <c r="S12" s="2"/>
      <c r="T12" s="91" t="s">
        <v>18</v>
      </c>
      <c r="U12" s="92" t="s">
        <v>18</v>
      </c>
      <c r="V12" s="101" t="s">
        <v>15</v>
      </c>
      <c r="W12" s="92" t="s">
        <v>15</v>
      </c>
      <c r="X12" s="92" t="s">
        <v>15</v>
      </c>
      <c r="Y12" s="92" t="s">
        <v>15</v>
      </c>
      <c r="Z12" s="103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104" t="s">
        <v>27</v>
      </c>
      <c r="N13" s="73"/>
      <c r="O13" s="73"/>
      <c r="P13" s="73"/>
      <c r="Q13" s="75"/>
      <c r="R13" s="39"/>
      <c r="S13" s="2"/>
      <c r="T13" s="102" t="s">
        <v>30</v>
      </c>
      <c r="U13" s="92" t="s">
        <v>30</v>
      </c>
      <c r="V13" s="92" t="s">
        <v>30</v>
      </c>
      <c r="W13" s="92" t="s">
        <v>30</v>
      </c>
      <c r="X13" s="92" t="s">
        <v>30</v>
      </c>
      <c r="Y13" s="92" t="s">
        <v>30</v>
      </c>
      <c r="Z13" s="103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102" t="s">
        <v>33</v>
      </c>
      <c r="U14" s="101" t="s">
        <v>33</v>
      </c>
      <c r="V14" s="92" t="s">
        <v>33</v>
      </c>
      <c r="W14" s="92" t="s">
        <v>33</v>
      </c>
      <c r="X14" s="101" t="s">
        <v>25</v>
      </c>
      <c r="Y14" s="101" t="s">
        <v>25</v>
      </c>
      <c r="Z14" s="103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1" t="s">
        <v>25</v>
      </c>
      <c r="U15" s="92" t="s">
        <v>25</v>
      </c>
      <c r="V15" s="92" t="s">
        <v>25</v>
      </c>
      <c r="W15" s="92" t="s">
        <v>25</v>
      </c>
      <c r="X15" s="101" t="s">
        <v>38</v>
      </c>
      <c r="Y15" s="101" t="s">
        <v>38</v>
      </c>
      <c r="Z15" s="93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1" t="s">
        <v>38</v>
      </c>
      <c r="U16" s="92" t="s">
        <v>38</v>
      </c>
      <c r="V16" s="94" t="s">
        <v>38</v>
      </c>
      <c r="W16" s="94" t="s">
        <v>40</v>
      </c>
      <c r="X16" s="94" t="s">
        <v>40</v>
      </c>
      <c r="Y16" s="94" t="s">
        <v>41</v>
      </c>
      <c r="Z16" s="95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96" t="s">
        <v>44</v>
      </c>
      <c r="U17" s="95" t="s">
        <v>44</v>
      </c>
      <c r="V17" s="131">
        <f>J39</f>
        <v>24</v>
      </c>
      <c r="W17" s="132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33" t="s">
        <v>132</v>
      </c>
      <c r="F18" s="134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282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75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 t="s">
        <v>76</v>
      </c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6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7">
        <f>M39+Q39+AA40</f>
        <v>24</v>
      </c>
      <c r="K39" s="4" t="s">
        <v>2</v>
      </c>
      <c r="M39" s="97">
        <f>A40+E40+I40+O40+U40-AB40</f>
        <v>8</v>
      </c>
      <c r="N39" s="4" t="s">
        <v>3</v>
      </c>
      <c r="Q39" s="97">
        <f>SUM(B40:D40)+SUM(F40:H40)+SUM(J40:N40)+SUM(P40:T40)+SUM(V40:Z40)</f>
        <v>16</v>
      </c>
      <c r="R39" s="4" t="s">
        <v>4</v>
      </c>
    </row>
    <row r="40" spans="1:21" ht="20.25">
      <c r="A40" s="4">
        <v>2</v>
      </c>
      <c r="D40" s="4">
        <v>1</v>
      </c>
      <c r="E40" s="4">
        <v>3</v>
      </c>
      <c r="F40" s="4">
        <v>1</v>
      </c>
      <c r="G40" s="4">
        <v>1</v>
      </c>
      <c r="I40" s="4">
        <v>1</v>
      </c>
      <c r="L40" s="4">
        <v>2</v>
      </c>
      <c r="N40" s="4">
        <v>2</v>
      </c>
      <c r="P40" s="4">
        <v>1</v>
      </c>
      <c r="R40" s="4">
        <v>2</v>
      </c>
      <c r="S40">
        <v>3</v>
      </c>
      <c r="T40" s="6">
        <v>3</v>
      </c>
      <c r="U40" s="6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/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 t="s">
        <v>25</v>
      </c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/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>
        <v>2</v>
      </c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>
        <v>1</v>
      </c>
      <c r="M68" s="11">
        <v>1</v>
      </c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>
        <v>1</v>
      </c>
      <c r="N69" s="11"/>
      <c r="O69" s="11"/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>
        <v>1</v>
      </c>
      <c r="L70" s="11">
        <v>8</v>
      </c>
      <c r="M70" s="11">
        <v>1</v>
      </c>
      <c r="N70" s="11">
        <v>1</v>
      </c>
      <c r="O70" s="11">
        <v>1</v>
      </c>
      <c r="P70" s="11">
        <v>1</v>
      </c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>
        <v>1</v>
      </c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>
        <v>2</v>
      </c>
      <c r="M72" s="11">
        <v>1</v>
      </c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>
        <v>1</v>
      </c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98" t="s">
        <v>56</v>
      </c>
      <c r="C1" s="1"/>
      <c r="D1" s="1"/>
      <c r="E1" s="98" t="s">
        <v>398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25" t="s">
        <v>52</v>
      </c>
      <c r="U2" s="126"/>
      <c r="V2" s="126"/>
      <c r="W2" s="126"/>
      <c r="X2" s="126"/>
      <c r="Y2" s="126"/>
      <c r="Z2" s="127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8" t="s">
        <v>0</v>
      </c>
      <c r="BB2" s="129"/>
      <c r="BC2" s="129"/>
      <c r="BD2" s="130"/>
      <c r="BE2" s="1"/>
      <c r="BF2" s="1"/>
      <c r="BG2" s="128" t="s">
        <v>0</v>
      </c>
      <c r="BH2" s="129"/>
      <c r="BI2" s="129"/>
      <c r="BJ2" s="130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106" t="s">
        <v>20</v>
      </c>
      <c r="R3" s="39"/>
      <c r="S3" s="2"/>
      <c r="T3" s="99" t="s">
        <v>8</v>
      </c>
      <c r="U3" s="100" t="s">
        <v>8</v>
      </c>
      <c r="V3" s="89" t="s">
        <v>8</v>
      </c>
      <c r="W3" s="89" t="s">
        <v>8</v>
      </c>
      <c r="X3" s="89" t="s">
        <v>8</v>
      </c>
      <c r="Y3" s="89" t="s">
        <v>8</v>
      </c>
      <c r="Z3" s="90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79</v>
      </c>
      <c r="BC3" s="63" t="s">
        <v>275</v>
      </c>
      <c r="BD3" s="26">
        <v>68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104" t="s">
        <v>31</v>
      </c>
      <c r="P4" s="72"/>
      <c r="Q4" s="105" t="s">
        <v>30</v>
      </c>
      <c r="R4" s="39"/>
      <c r="S4" s="2"/>
      <c r="T4" s="91" t="s">
        <v>8</v>
      </c>
      <c r="U4" s="92" t="s">
        <v>8</v>
      </c>
      <c r="V4" s="92" t="s">
        <v>8</v>
      </c>
      <c r="W4" s="92" t="s">
        <v>8</v>
      </c>
      <c r="X4" s="92" t="s">
        <v>10</v>
      </c>
      <c r="Y4" s="92" t="s">
        <v>10</v>
      </c>
      <c r="Z4" s="93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107</v>
      </c>
      <c r="BC4" s="64" t="s">
        <v>105</v>
      </c>
      <c r="BD4" s="29">
        <v>4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104" t="s">
        <v>31</v>
      </c>
      <c r="O5" s="104" t="s">
        <v>38</v>
      </c>
      <c r="P5" s="104" t="s">
        <v>13</v>
      </c>
      <c r="Q5" s="105" t="s">
        <v>16</v>
      </c>
      <c r="R5" s="39"/>
      <c r="S5" s="2"/>
      <c r="T5" s="91" t="s">
        <v>11</v>
      </c>
      <c r="U5" s="92" t="s">
        <v>11</v>
      </c>
      <c r="V5" s="92" t="s">
        <v>11</v>
      </c>
      <c r="W5" s="92" t="s">
        <v>11</v>
      </c>
      <c r="X5" s="101" t="s">
        <v>13</v>
      </c>
      <c r="Y5" s="92" t="s">
        <v>13</v>
      </c>
      <c r="Z5" s="93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62</v>
      </c>
      <c r="BC5" s="64" t="s">
        <v>293</v>
      </c>
      <c r="BD5" s="29">
        <v>356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104" t="s">
        <v>27</v>
      </c>
      <c r="P6" s="73"/>
      <c r="Q6" s="105" t="s">
        <v>19</v>
      </c>
      <c r="R6" s="39"/>
      <c r="S6" s="2"/>
      <c r="T6" s="91" t="s">
        <v>13</v>
      </c>
      <c r="U6" s="101" t="s">
        <v>16</v>
      </c>
      <c r="V6" s="101" t="s">
        <v>16</v>
      </c>
      <c r="W6" s="101" t="s">
        <v>16</v>
      </c>
      <c r="X6" s="92" t="s">
        <v>16</v>
      </c>
      <c r="Y6" s="92" t="s">
        <v>16</v>
      </c>
      <c r="Z6" s="93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99</v>
      </c>
      <c r="BC6" s="64" t="s">
        <v>197</v>
      </c>
      <c r="BD6" s="29">
        <v>9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105" t="s">
        <v>8</v>
      </c>
      <c r="R7" s="39"/>
      <c r="S7" s="2"/>
      <c r="T7" s="91" t="s">
        <v>16</v>
      </c>
      <c r="U7" s="92" t="s">
        <v>16</v>
      </c>
      <c r="V7" s="92" t="s">
        <v>16</v>
      </c>
      <c r="W7" s="101" t="s">
        <v>19</v>
      </c>
      <c r="X7" s="92" t="s">
        <v>19</v>
      </c>
      <c r="Y7" s="101" t="s">
        <v>20</v>
      </c>
      <c r="Z7" s="93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97</v>
      </c>
      <c r="BC7" s="64" t="s">
        <v>84</v>
      </c>
      <c r="BD7" s="29">
        <v>3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104" t="s">
        <v>33</v>
      </c>
      <c r="Q8" s="105" t="s">
        <v>25</v>
      </c>
      <c r="R8" s="39"/>
      <c r="S8" s="2"/>
      <c r="T8" s="91" t="s">
        <v>22</v>
      </c>
      <c r="U8" s="101" t="s">
        <v>23</v>
      </c>
      <c r="V8" s="92" t="s">
        <v>23</v>
      </c>
      <c r="W8" s="92" t="s">
        <v>23</v>
      </c>
      <c r="X8" s="92" t="s">
        <v>23</v>
      </c>
      <c r="Y8" s="92" t="s">
        <v>23</v>
      </c>
      <c r="Z8" s="93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291</v>
      </c>
      <c r="BC8" s="64" t="s">
        <v>128</v>
      </c>
      <c r="BD8" s="29">
        <v>12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73"/>
      <c r="N9" s="73"/>
      <c r="O9" s="76"/>
      <c r="P9" s="104" t="s">
        <v>33</v>
      </c>
      <c r="Q9" s="105" t="s">
        <v>16</v>
      </c>
      <c r="R9" s="39"/>
      <c r="S9" s="2"/>
      <c r="T9" s="91" t="s">
        <v>23</v>
      </c>
      <c r="U9" s="92" t="s">
        <v>23</v>
      </c>
      <c r="V9" s="92" t="s">
        <v>23</v>
      </c>
      <c r="W9" s="92" t="s">
        <v>23</v>
      </c>
      <c r="X9" s="92" t="s">
        <v>26</v>
      </c>
      <c r="Y9" s="101" t="s">
        <v>27</v>
      </c>
      <c r="Z9" s="103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209</v>
      </c>
      <c r="BC9" s="64" t="s">
        <v>292</v>
      </c>
      <c r="BD9" s="29">
        <v>5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4" t="s">
        <v>15</v>
      </c>
      <c r="K10" s="104" t="s">
        <v>30</v>
      </c>
      <c r="L10" s="104" t="s">
        <v>16</v>
      </c>
      <c r="M10" s="104" t="s">
        <v>33</v>
      </c>
      <c r="N10" s="104" t="s">
        <v>25</v>
      </c>
      <c r="O10" s="104" t="s">
        <v>8</v>
      </c>
      <c r="P10" s="104" t="s">
        <v>25</v>
      </c>
      <c r="Q10" s="105" t="s">
        <v>23</v>
      </c>
      <c r="R10" s="39"/>
      <c r="S10" s="2"/>
      <c r="T10" s="91" t="s">
        <v>27</v>
      </c>
      <c r="U10" s="92" t="s">
        <v>27</v>
      </c>
      <c r="V10" s="92" t="s">
        <v>29</v>
      </c>
      <c r="W10" s="92" t="s">
        <v>29</v>
      </c>
      <c r="X10" s="92" t="s">
        <v>29</v>
      </c>
      <c r="Y10" s="101" t="s">
        <v>31</v>
      </c>
      <c r="Z10" s="103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291</v>
      </c>
      <c r="BC10" s="64" t="s">
        <v>130</v>
      </c>
      <c r="BD10" s="29">
        <v>3</v>
      </c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73"/>
      <c r="N11" s="73"/>
      <c r="O11" s="104" t="s">
        <v>27</v>
      </c>
      <c r="P11" s="73"/>
      <c r="Q11" s="75"/>
      <c r="R11" s="39"/>
      <c r="S11" s="2"/>
      <c r="T11" s="91" t="s">
        <v>31</v>
      </c>
      <c r="U11" s="92" t="s">
        <v>31</v>
      </c>
      <c r="V11" s="92" t="s">
        <v>31</v>
      </c>
      <c r="W11" s="92" t="s">
        <v>31</v>
      </c>
      <c r="X11" s="92" t="s">
        <v>18</v>
      </c>
      <c r="Y11" s="92" t="s">
        <v>18</v>
      </c>
      <c r="Z11" s="93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90</v>
      </c>
      <c r="BC11" s="64" t="s">
        <v>208</v>
      </c>
      <c r="BD11" s="29">
        <v>3</v>
      </c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39"/>
      <c r="S12" s="2"/>
      <c r="T12" s="91" t="s">
        <v>18</v>
      </c>
      <c r="U12" s="92" t="s">
        <v>18</v>
      </c>
      <c r="V12" s="101" t="s">
        <v>15</v>
      </c>
      <c r="W12" s="92" t="s">
        <v>15</v>
      </c>
      <c r="X12" s="92" t="s">
        <v>15</v>
      </c>
      <c r="Y12" s="92" t="s">
        <v>15</v>
      </c>
      <c r="Z12" s="103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102" t="s">
        <v>30</v>
      </c>
      <c r="U13" s="92" t="s">
        <v>30</v>
      </c>
      <c r="V13" s="92" t="s">
        <v>30</v>
      </c>
      <c r="W13" s="92" t="s">
        <v>30</v>
      </c>
      <c r="X13" s="92" t="s">
        <v>30</v>
      </c>
      <c r="Y13" s="92" t="s">
        <v>30</v>
      </c>
      <c r="Z13" s="103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102" t="s">
        <v>33</v>
      </c>
      <c r="U14" s="101" t="s">
        <v>33</v>
      </c>
      <c r="V14" s="92" t="s">
        <v>33</v>
      </c>
      <c r="W14" s="92" t="s">
        <v>33</v>
      </c>
      <c r="X14" s="101" t="s">
        <v>25</v>
      </c>
      <c r="Y14" s="101" t="s">
        <v>25</v>
      </c>
      <c r="Z14" s="103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1" t="s">
        <v>25</v>
      </c>
      <c r="U15" s="92" t="s">
        <v>25</v>
      </c>
      <c r="V15" s="92" t="s">
        <v>25</v>
      </c>
      <c r="W15" s="92" t="s">
        <v>25</v>
      </c>
      <c r="X15" s="87" t="s">
        <v>38</v>
      </c>
      <c r="Y15" s="101" t="s">
        <v>38</v>
      </c>
      <c r="Z15" s="93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1" t="s">
        <v>38</v>
      </c>
      <c r="U16" s="92" t="s">
        <v>38</v>
      </c>
      <c r="V16" s="94" t="s">
        <v>38</v>
      </c>
      <c r="W16" s="94" t="s">
        <v>40</v>
      </c>
      <c r="X16" s="94" t="s">
        <v>40</v>
      </c>
      <c r="Y16" s="94" t="s">
        <v>41</v>
      </c>
      <c r="Z16" s="95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96" t="s">
        <v>44</v>
      </c>
      <c r="U17" s="95" t="s">
        <v>44</v>
      </c>
      <c r="V17" s="131">
        <f>J39</f>
        <v>24</v>
      </c>
      <c r="W17" s="132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33" t="s">
        <v>59</v>
      </c>
      <c r="F18" s="134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290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217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9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7">
        <f>M39+Q39+AA40</f>
        <v>24</v>
      </c>
      <c r="K39" s="4" t="s">
        <v>2</v>
      </c>
      <c r="M39" s="97">
        <f>A40+E40+I40+O40+U40-AB40</f>
        <v>8</v>
      </c>
      <c r="N39" s="4" t="s">
        <v>3</v>
      </c>
      <c r="Q39" s="97">
        <f>SUM(B40:D40)+SUM(F40:H40)+SUM(J40:N40)+SUM(P40:T40)+SUM(V40:Z40)</f>
        <v>16</v>
      </c>
      <c r="R39" s="4" t="s">
        <v>4</v>
      </c>
    </row>
    <row r="40" spans="1:21" ht="20.25">
      <c r="A40" s="4">
        <v>2</v>
      </c>
      <c r="D40" s="4">
        <v>1</v>
      </c>
      <c r="E40" s="4">
        <v>3</v>
      </c>
      <c r="F40" s="4">
        <v>1</v>
      </c>
      <c r="G40" s="4">
        <v>1</v>
      </c>
      <c r="I40" s="4">
        <v>1</v>
      </c>
      <c r="L40" s="4">
        <v>2</v>
      </c>
      <c r="N40" s="4">
        <v>2</v>
      </c>
      <c r="P40" s="4">
        <v>1</v>
      </c>
      <c r="R40" s="4">
        <v>2</v>
      </c>
      <c r="S40">
        <v>3</v>
      </c>
      <c r="T40" s="6">
        <v>3</v>
      </c>
      <c r="U40" s="6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/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/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/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9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>
        <v>1</v>
      </c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>
        <v>1</v>
      </c>
      <c r="O65" s="11">
        <v>1</v>
      </c>
      <c r="P65" s="11">
        <v>2</v>
      </c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>
        <v>1</v>
      </c>
      <c r="P66" s="11"/>
      <c r="Q66" s="12">
        <v>8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>
        <v>1</v>
      </c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2</v>
      </c>
      <c r="K70" s="11">
        <v>1</v>
      </c>
      <c r="L70" s="11">
        <v>1</v>
      </c>
      <c r="M70" s="11">
        <v>1</v>
      </c>
      <c r="N70" s="11">
        <v>1</v>
      </c>
      <c r="O70" s="11">
        <v>1</v>
      </c>
      <c r="P70" s="11">
        <v>1</v>
      </c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>
        <v>1</v>
      </c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98" t="s">
        <v>56</v>
      </c>
      <c r="C1" s="1"/>
      <c r="D1" s="1"/>
      <c r="E1" s="98" t="s">
        <v>399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25" t="s">
        <v>52</v>
      </c>
      <c r="U2" s="126"/>
      <c r="V2" s="126"/>
      <c r="W2" s="126"/>
      <c r="X2" s="126"/>
      <c r="Y2" s="126"/>
      <c r="Z2" s="127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8" t="s">
        <v>0</v>
      </c>
      <c r="BB2" s="129"/>
      <c r="BC2" s="129"/>
      <c r="BD2" s="130"/>
      <c r="BE2" s="1"/>
      <c r="BF2" s="1"/>
      <c r="BG2" s="128" t="s">
        <v>0</v>
      </c>
      <c r="BH2" s="129"/>
      <c r="BI2" s="129"/>
      <c r="BJ2" s="130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39"/>
      <c r="S3" s="2"/>
      <c r="T3" s="99" t="s">
        <v>8</v>
      </c>
      <c r="U3" s="100" t="s">
        <v>8</v>
      </c>
      <c r="V3" s="89" t="s">
        <v>8</v>
      </c>
      <c r="W3" s="89" t="s">
        <v>8</v>
      </c>
      <c r="X3" s="89" t="s">
        <v>8</v>
      </c>
      <c r="Y3" s="89" t="s">
        <v>8</v>
      </c>
      <c r="Z3" s="90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89</v>
      </c>
      <c r="BC3" s="63" t="s">
        <v>299</v>
      </c>
      <c r="BD3" s="26">
        <v>70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39"/>
      <c r="S4" s="2"/>
      <c r="T4" s="91" t="s">
        <v>8</v>
      </c>
      <c r="U4" s="92" t="s">
        <v>8</v>
      </c>
      <c r="V4" s="92" t="s">
        <v>8</v>
      </c>
      <c r="W4" s="92" t="s">
        <v>8</v>
      </c>
      <c r="X4" s="92" t="s">
        <v>10</v>
      </c>
      <c r="Y4" s="92" t="s">
        <v>10</v>
      </c>
      <c r="Z4" s="93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108</v>
      </c>
      <c r="BC4" s="64" t="s">
        <v>227</v>
      </c>
      <c r="BD4" s="29">
        <v>4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39"/>
      <c r="S5" s="2"/>
      <c r="T5" s="91" t="s">
        <v>11</v>
      </c>
      <c r="U5" s="92" t="s">
        <v>11</v>
      </c>
      <c r="V5" s="92" t="s">
        <v>11</v>
      </c>
      <c r="W5" s="92" t="s">
        <v>11</v>
      </c>
      <c r="X5" s="101" t="s">
        <v>13</v>
      </c>
      <c r="Y5" s="92" t="s">
        <v>13</v>
      </c>
      <c r="Z5" s="93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64</v>
      </c>
      <c r="BC5" s="64" t="s">
        <v>298</v>
      </c>
      <c r="BD5" s="29">
        <v>368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39"/>
      <c r="S6" s="2"/>
      <c r="T6" s="91" t="s">
        <v>13</v>
      </c>
      <c r="U6" s="101" t="s">
        <v>16</v>
      </c>
      <c r="V6" s="101" t="s">
        <v>16</v>
      </c>
      <c r="W6" s="101" t="s">
        <v>16</v>
      </c>
      <c r="X6" s="92" t="s">
        <v>16</v>
      </c>
      <c r="Y6" s="92" t="s">
        <v>16</v>
      </c>
      <c r="Z6" s="93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297</v>
      </c>
      <c r="BC6" s="64" t="s">
        <v>296</v>
      </c>
      <c r="BD6" s="29">
        <v>66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39"/>
      <c r="S7" s="2"/>
      <c r="T7" s="91" t="s">
        <v>16</v>
      </c>
      <c r="U7" s="92" t="s">
        <v>16</v>
      </c>
      <c r="V7" s="92" t="s">
        <v>16</v>
      </c>
      <c r="W7" s="101" t="s">
        <v>19</v>
      </c>
      <c r="X7" s="92" t="s">
        <v>19</v>
      </c>
      <c r="Y7" s="101" t="s">
        <v>20</v>
      </c>
      <c r="Z7" s="93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295</v>
      </c>
      <c r="BC7" s="64" t="s">
        <v>133</v>
      </c>
      <c r="BD7" s="29">
        <v>4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75"/>
      <c r="R8" s="39"/>
      <c r="S8" s="2"/>
      <c r="T8" s="91" t="s">
        <v>22</v>
      </c>
      <c r="U8" s="101" t="s">
        <v>23</v>
      </c>
      <c r="V8" s="92" t="s">
        <v>23</v>
      </c>
      <c r="W8" s="92" t="s">
        <v>23</v>
      </c>
      <c r="X8" s="92" t="s">
        <v>23</v>
      </c>
      <c r="Y8" s="92" t="s">
        <v>23</v>
      </c>
      <c r="Z8" s="93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/>
      <c r="BB8" s="28"/>
      <c r="BC8" s="64"/>
      <c r="BD8" s="29"/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73"/>
      <c r="N9" s="73"/>
      <c r="O9" s="76"/>
      <c r="P9" s="73"/>
      <c r="Q9" s="75"/>
      <c r="R9" s="39"/>
      <c r="S9" s="2"/>
      <c r="T9" s="91" t="s">
        <v>23</v>
      </c>
      <c r="U9" s="92" t="s">
        <v>23</v>
      </c>
      <c r="V9" s="92" t="s">
        <v>23</v>
      </c>
      <c r="W9" s="92" t="s">
        <v>23</v>
      </c>
      <c r="X9" s="92" t="s">
        <v>26</v>
      </c>
      <c r="Y9" s="101" t="s">
        <v>27</v>
      </c>
      <c r="Z9" s="103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64"/>
      <c r="BD9" s="29"/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4" t="s">
        <v>13</v>
      </c>
      <c r="K10" s="73"/>
      <c r="L10" s="73"/>
      <c r="M10" s="73"/>
      <c r="N10" s="76"/>
      <c r="O10" s="73"/>
      <c r="P10" s="73"/>
      <c r="Q10" s="80"/>
      <c r="R10" s="39"/>
      <c r="S10" s="2"/>
      <c r="T10" s="91" t="s">
        <v>27</v>
      </c>
      <c r="U10" s="92" t="s">
        <v>27</v>
      </c>
      <c r="V10" s="92" t="s">
        <v>29</v>
      </c>
      <c r="W10" s="92" t="s">
        <v>29</v>
      </c>
      <c r="X10" s="92" t="s">
        <v>29</v>
      </c>
      <c r="Y10" s="101" t="s">
        <v>31</v>
      </c>
      <c r="Z10" s="103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64"/>
      <c r="BD10" s="29"/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104" t="s">
        <v>16</v>
      </c>
      <c r="K11" s="76"/>
      <c r="L11" s="73"/>
      <c r="M11" s="73"/>
      <c r="N11" s="73"/>
      <c r="O11" s="76"/>
      <c r="P11" s="73"/>
      <c r="Q11" s="75"/>
      <c r="R11" s="39"/>
      <c r="S11" s="2"/>
      <c r="T11" s="91" t="s">
        <v>31</v>
      </c>
      <c r="U11" s="92" t="s">
        <v>31</v>
      </c>
      <c r="V11" s="92" t="s">
        <v>31</v>
      </c>
      <c r="W11" s="92" t="s">
        <v>31</v>
      </c>
      <c r="X11" s="92" t="s">
        <v>18</v>
      </c>
      <c r="Y11" s="92" t="s">
        <v>18</v>
      </c>
      <c r="Z11" s="93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104" t="s">
        <v>33</v>
      </c>
      <c r="K12" s="73"/>
      <c r="L12" s="74"/>
      <c r="M12" s="73"/>
      <c r="N12" s="73"/>
      <c r="O12" s="73"/>
      <c r="P12" s="74"/>
      <c r="Q12" s="75"/>
      <c r="R12" s="39"/>
      <c r="S12" s="2"/>
      <c r="T12" s="91" t="s">
        <v>18</v>
      </c>
      <c r="U12" s="92" t="s">
        <v>18</v>
      </c>
      <c r="V12" s="101" t="s">
        <v>15</v>
      </c>
      <c r="W12" s="92" t="s">
        <v>15</v>
      </c>
      <c r="X12" s="92" t="s">
        <v>15</v>
      </c>
      <c r="Y12" s="92" t="s">
        <v>15</v>
      </c>
      <c r="Z12" s="103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104" t="s">
        <v>31</v>
      </c>
      <c r="H13" s="73"/>
      <c r="I13" s="73"/>
      <c r="J13" s="104" t="s">
        <v>25</v>
      </c>
      <c r="K13" s="73"/>
      <c r="L13" s="73"/>
      <c r="M13" s="72"/>
      <c r="N13" s="73"/>
      <c r="O13" s="73"/>
      <c r="P13" s="73"/>
      <c r="Q13" s="75"/>
      <c r="R13" s="39"/>
      <c r="S13" s="2"/>
      <c r="T13" s="102" t="s">
        <v>30</v>
      </c>
      <c r="U13" s="92" t="s">
        <v>30</v>
      </c>
      <c r="V13" s="92" t="s">
        <v>30</v>
      </c>
      <c r="W13" s="92" t="s">
        <v>30</v>
      </c>
      <c r="X13" s="92" t="s">
        <v>30</v>
      </c>
      <c r="Y13" s="92" t="s">
        <v>30</v>
      </c>
      <c r="Z13" s="103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104" t="s">
        <v>25</v>
      </c>
      <c r="F14" s="104" t="s">
        <v>30</v>
      </c>
      <c r="G14" s="104" t="s">
        <v>8</v>
      </c>
      <c r="H14" s="104" t="s">
        <v>31</v>
      </c>
      <c r="I14" s="104" t="s">
        <v>33</v>
      </c>
      <c r="J14" s="104" t="s">
        <v>16</v>
      </c>
      <c r="K14" s="104" t="s">
        <v>27</v>
      </c>
      <c r="L14" s="104" t="s">
        <v>16</v>
      </c>
      <c r="M14" s="73"/>
      <c r="N14" s="72"/>
      <c r="O14" s="73"/>
      <c r="P14" s="73"/>
      <c r="Q14" s="78"/>
      <c r="R14" s="39"/>
      <c r="S14" s="2"/>
      <c r="T14" s="102" t="s">
        <v>33</v>
      </c>
      <c r="U14" s="101" t="s">
        <v>33</v>
      </c>
      <c r="V14" s="92" t="s">
        <v>33</v>
      </c>
      <c r="W14" s="92" t="s">
        <v>33</v>
      </c>
      <c r="X14" s="101" t="s">
        <v>25</v>
      </c>
      <c r="Y14" s="101" t="s">
        <v>25</v>
      </c>
      <c r="Z14" s="103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104" t="s">
        <v>15</v>
      </c>
      <c r="K15" s="76"/>
      <c r="L15" s="73"/>
      <c r="M15" s="73"/>
      <c r="N15" s="73"/>
      <c r="O15" s="72"/>
      <c r="P15" s="73"/>
      <c r="Q15" s="75"/>
      <c r="R15" s="39"/>
      <c r="S15" s="2"/>
      <c r="T15" s="91" t="s">
        <v>25</v>
      </c>
      <c r="U15" s="92" t="s">
        <v>25</v>
      </c>
      <c r="V15" s="92" t="s">
        <v>25</v>
      </c>
      <c r="W15" s="92" t="s">
        <v>25</v>
      </c>
      <c r="X15" s="101" t="s">
        <v>38</v>
      </c>
      <c r="Y15" s="101" t="s">
        <v>38</v>
      </c>
      <c r="Z15" s="93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104" t="s">
        <v>33</v>
      </c>
      <c r="J16" s="104" t="s">
        <v>25</v>
      </c>
      <c r="K16" s="73"/>
      <c r="L16" s="74"/>
      <c r="M16" s="73"/>
      <c r="N16" s="73"/>
      <c r="O16" s="73"/>
      <c r="P16" s="72"/>
      <c r="Q16" s="75"/>
      <c r="R16" s="39"/>
      <c r="S16" s="2"/>
      <c r="T16" s="91" t="s">
        <v>38</v>
      </c>
      <c r="U16" s="92" t="s">
        <v>38</v>
      </c>
      <c r="V16" s="94" t="s">
        <v>38</v>
      </c>
      <c r="W16" s="94" t="s">
        <v>40</v>
      </c>
      <c r="X16" s="94" t="s">
        <v>40</v>
      </c>
      <c r="Y16" s="94" t="s">
        <v>41</v>
      </c>
      <c r="Z16" s="95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108" t="s">
        <v>19</v>
      </c>
      <c r="D17" s="107" t="s">
        <v>30</v>
      </c>
      <c r="E17" s="107" t="s">
        <v>8</v>
      </c>
      <c r="F17" s="107" t="s">
        <v>20</v>
      </c>
      <c r="G17" s="107" t="s">
        <v>38</v>
      </c>
      <c r="H17" s="107" t="s">
        <v>27</v>
      </c>
      <c r="I17" s="107" t="s">
        <v>38</v>
      </c>
      <c r="J17" s="107" t="s">
        <v>23</v>
      </c>
      <c r="K17" s="82"/>
      <c r="L17" s="82"/>
      <c r="M17" s="82"/>
      <c r="N17" s="83"/>
      <c r="O17" s="82"/>
      <c r="P17" s="82"/>
      <c r="Q17" s="85"/>
      <c r="R17" s="39"/>
      <c r="S17" s="2"/>
      <c r="T17" s="96" t="s">
        <v>44</v>
      </c>
      <c r="U17" s="95" t="s">
        <v>44</v>
      </c>
      <c r="V17" s="131">
        <f>J39</f>
        <v>24</v>
      </c>
      <c r="W17" s="132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33" t="s">
        <v>129</v>
      </c>
      <c r="F18" s="134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294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217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5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7">
        <f>M39+Q39+AA40</f>
        <v>24</v>
      </c>
      <c r="K39" s="4" t="s">
        <v>2</v>
      </c>
      <c r="M39" s="97">
        <f>A40+E40+I40+O40+U40-AB40</f>
        <v>8</v>
      </c>
      <c r="N39" s="4" t="s">
        <v>3</v>
      </c>
      <c r="Q39" s="97">
        <f>SUM(B40:D40)+SUM(F40:H40)+SUM(J40:N40)+SUM(P40:T40)+SUM(V40:Z40)</f>
        <v>16</v>
      </c>
      <c r="R39" s="4" t="s">
        <v>4</v>
      </c>
    </row>
    <row r="40" spans="1:21" ht="20.25">
      <c r="A40" s="4">
        <v>2</v>
      </c>
      <c r="D40" s="4">
        <v>1</v>
      </c>
      <c r="E40" s="4">
        <v>3</v>
      </c>
      <c r="F40" s="4">
        <v>1</v>
      </c>
      <c r="G40" s="4">
        <v>1</v>
      </c>
      <c r="I40" s="4">
        <v>1</v>
      </c>
      <c r="L40" s="4">
        <v>2</v>
      </c>
      <c r="N40" s="4">
        <v>2</v>
      </c>
      <c r="P40" s="4">
        <v>1</v>
      </c>
      <c r="R40" s="4">
        <v>2</v>
      </c>
      <c r="S40">
        <v>3</v>
      </c>
      <c r="T40" s="6">
        <v>3</v>
      </c>
      <c r="U40" s="6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 t="s">
        <v>14</v>
      </c>
      <c r="O50" s="11"/>
      <c r="P50" s="11"/>
      <c r="Q50" s="12" t="s">
        <v>25</v>
      </c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/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2</v>
      </c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>
        <v>1</v>
      </c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>
        <v>1</v>
      </c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>
        <v>1</v>
      </c>
      <c r="H73" s="11"/>
      <c r="I73" s="11"/>
      <c r="J73" s="11">
        <v>1</v>
      </c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>
        <v>1</v>
      </c>
      <c r="F74" s="11">
        <v>1</v>
      </c>
      <c r="G74" s="11">
        <v>1</v>
      </c>
      <c r="H74" s="11">
        <v>1</v>
      </c>
      <c r="I74" s="11">
        <v>1</v>
      </c>
      <c r="J74" s="11">
        <v>1</v>
      </c>
      <c r="K74" s="11">
        <v>1</v>
      </c>
      <c r="L74" s="11">
        <v>1</v>
      </c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>
        <v>2</v>
      </c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>
        <v>1</v>
      </c>
      <c r="J76" s="11">
        <v>1</v>
      </c>
      <c r="K76" s="11"/>
      <c r="L76" s="11"/>
      <c r="M76" s="11"/>
      <c r="N76" s="11"/>
      <c r="O76" s="11"/>
      <c r="P76" s="11"/>
      <c r="Q76" s="12"/>
    </row>
    <row r="77" spans="3:17" ht="21" thickBot="1">
      <c r="C77" s="13">
        <v>8</v>
      </c>
      <c r="D77" s="14">
        <v>1</v>
      </c>
      <c r="E77" s="14">
        <v>1</v>
      </c>
      <c r="F77" s="14">
        <v>9</v>
      </c>
      <c r="G77" s="14">
        <v>1</v>
      </c>
      <c r="H77" s="14">
        <v>1</v>
      </c>
      <c r="I77" s="14">
        <v>1</v>
      </c>
      <c r="J77" s="14">
        <v>1</v>
      </c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98" t="s">
        <v>56</v>
      </c>
      <c r="C1" s="1"/>
      <c r="D1" s="1"/>
      <c r="E1" s="98" t="s">
        <v>400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25" t="s">
        <v>52</v>
      </c>
      <c r="U2" s="126"/>
      <c r="V2" s="126"/>
      <c r="W2" s="126"/>
      <c r="X2" s="126"/>
      <c r="Y2" s="126"/>
      <c r="Z2" s="127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8" t="s">
        <v>0</v>
      </c>
      <c r="BB2" s="129"/>
      <c r="BC2" s="129"/>
      <c r="BD2" s="130"/>
      <c r="BE2" s="1"/>
      <c r="BF2" s="1"/>
      <c r="BG2" s="128" t="s">
        <v>0</v>
      </c>
      <c r="BH2" s="129"/>
      <c r="BI2" s="129"/>
      <c r="BJ2" s="130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39"/>
      <c r="S3" s="2"/>
      <c r="T3" s="99" t="s">
        <v>8</v>
      </c>
      <c r="U3" s="100" t="s">
        <v>8</v>
      </c>
      <c r="V3" s="89" t="s">
        <v>8</v>
      </c>
      <c r="W3" s="89" t="s">
        <v>8</v>
      </c>
      <c r="X3" s="89" t="s">
        <v>8</v>
      </c>
      <c r="Y3" s="89" t="s">
        <v>8</v>
      </c>
      <c r="Z3" s="90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80</v>
      </c>
      <c r="BC3" s="63" t="s">
        <v>306</v>
      </c>
      <c r="BD3" s="26">
        <v>66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39"/>
      <c r="S4" s="2"/>
      <c r="T4" s="91" t="s">
        <v>8</v>
      </c>
      <c r="U4" s="92" t="s">
        <v>8</v>
      </c>
      <c r="V4" s="92" t="s">
        <v>8</v>
      </c>
      <c r="W4" s="92" t="s">
        <v>8</v>
      </c>
      <c r="X4" s="92" t="s">
        <v>10</v>
      </c>
      <c r="Y4" s="92" t="s">
        <v>10</v>
      </c>
      <c r="Z4" s="93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305</v>
      </c>
      <c r="BC4" s="64" t="s">
        <v>251</v>
      </c>
      <c r="BD4" s="29">
        <v>3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39"/>
      <c r="S5" s="2"/>
      <c r="T5" s="91" t="s">
        <v>11</v>
      </c>
      <c r="U5" s="92" t="s">
        <v>11</v>
      </c>
      <c r="V5" s="92" t="s">
        <v>11</v>
      </c>
      <c r="W5" s="92" t="s">
        <v>11</v>
      </c>
      <c r="X5" s="101" t="s">
        <v>13</v>
      </c>
      <c r="Y5" s="92" t="s">
        <v>13</v>
      </c>
      <c r="Z5" s="93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305</v>
      </c>
      <c r="BC5" s="64" t="s">
        <v>304</v>
      </c>
      <c r="BD5" s="29">
        <v>4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39"/>
      <c r="S6" s="2"/>
      <c r="T6" s="91" t="s">
        <v>13</v>
      </c>
      <c r="U6" s="101" t="s">
        <v>16</v>
      </c>
      <c r="V6" s="101" t="s">
        <v>16</v>
      </c>
      <c r="W6" s="101" t="s">
        <v>16</v>
      </c>
      <c r="X6" s="92" t="s">
        <v>16</v>
      </c>
      <c r="Y6" s="92" t="s">
        <v>16</v>
      </c>
      <c r="Z6" s="93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157</v>
      </c>
      <c r="BC6" s="64" t="s">
        <v>303</v>
      </c>
      <c r="BD6" s="29">
        <v>66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39"/>
      <c r="S7" s="2"/>
      <c r="T7" s="91" t="s">
        <v>16</v>
      </c>
      <c r="U7" s="92" t="s">
        <v>16</v>
      </c>
      <c r="V7" s="92" t="s">
        <v>16</v>
      </c>
      <c r="W7" s="101" t="s">
        <v>19</v>
      </c>
      <c r="X7" s="92" t="s">
        <v>19</v>
      </c>
      <c r="Y7" s="101" t="s">
        <v>20</v>
      </c>
      <c r="Z7" s="93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302</v>
      </c>
      <c r="BC7" s="64" t="s">
        <v>301</v>
      </c>
      <c r="BD7" s="29">
        <v>4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75"/>
      <c r="R8" s="39"/>
      <c r="S8" s="2"/>
      <c r="T8" s="91" t="s">
        <v>22</v>
      </c>
      <c r="U8" s="101" t="s">
        <v>23</v>
      </c>
      <c r="V8" s="92" t="s">
        <v>23</v>
      </c>
      <c r="W8" s="92" t="s">
        <v>23</v>
      </c>
      <c r="X8" s="92" t="s">
        <v>23</v>
      </c>
      <c r="Y8" s="92" t="s">
        <v>23</v>
      </c>
      <c r="Z8" s="93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159</v>
      </c>
      <c r="BC8" s="64" t="s">
        <v>184</v>
      </c>
      <c r="BD8" s="29">
        <v>392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104" t="s">
        <v>25</v>
      </c>
      <c r="J9" s="73"/>
      <c r="K9" s="76"/>
      <c r="L9" s="73"/>
      <c r="M9" s="73"/>
      <c r="N9" s="73"/>
      <c r="O9" s="76"/>
      <c r="P9" s="73"/>
      <c r="Q9" s="75"/>
      <c r="R9" s="39"/>
      <c r="S9" s="2"/>
      <c r="T9" s="91" t="s">
        <v>23</v>
      </c>
      <c r="U9" s="92" t="s">
        <v>23</v>
      </c>
      <c r="V9" s="92" t="s">
        <v>23</v>
      </c>
      <c r="W9" s="92" t="s">
        <v>23</v>
      </c>
      <c r="X9" s="92" t="s">
        <v>26</v>
      </c>
      <c r="Y9" s="101" t="s">
        <v>27</v>
      </c>
      <c r="Z9" s="103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64"/>
      <c r="BD9" s="29"/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109" t="s">
        <v>19</v>
      </c>
      <c r="D10" s="104" t="s">
        <v>27</v>
      </c>
      <c r="E10" s="104" t="s">
        <v>16</v>
      </c>
      <c r="F10" s="104" t="s">
        <v>30</v>
      </c>
      <c r="G10" s="104" t="s">
        <v>38</v>
      </c>
      <c r="H10" s="104" t="s">
        <v>27</v>
      </c>
      <c r="I10" s="104" t="s">
        <v>38</v>
      </c>
      <c r="J10" s="104" t="s">
        <v>23</v>
      </c>
      <c r="K10" s="73"/>
      <c r="L10" s="73"/>
      <c r="M10" s="73"/>
      <c r="N10" s="76"/>
      <c r="O10" s="73"/>
      <c r="P10" s="73"/>
      <c r="Q10" s="80"/>
      <c r="R10" s="39"/>
      <c r="S10" s="2"/>
      <c r="T10" s="91" t="s">
        <v>27</v>
      </c>
      <c r="U10" s="92" t="s">
        <v>27</v>
      </c>
      <c r="V10" s="92" t="s">
        <v>29</v>
      </c>
      <c r="W10" s="92" t="s">
        <v>29</v>
      </c>
      <c r="X10" s="92" t="s">
        <v>29</v>
      </c>
      <c r="Y10" s="101" t="s">
        <v>31</v>
      </c>
      <c r="Z10" s="103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64"/>
      <c r="BD10" s="29"/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109" t="s">
        <v>30</v>
      </c>
      <c r="D11" s="73"/>
      <c r="E11" s="104" t="s">
        <v>33</v>
      </c>
      <c r="F11" s="73"/>
      <c r="G11" s="73"/>
      <c r="H11" s="73"/>
      <c r="I11" s="104" t="s">
        <v>33</v>
      </c>
      <c r="J11" s="73"/>
      <c r="K11" s="76"/>
      <c r="L11" s="73"/>
      <c r="M11" s="73"/>
      <c r="N11" s="73"/>
      <c r="O11" s="76"/>
      <c r="P11" s="73"/>
      <c r="Q11" s="75"/>
      <c r="R11" s="39"/>
      <c r="S11" s="2"/>
      <c r="T11" s="91" t="s">
        <v>31</v>
      </c>
      <c r="U11" s="92" t="s">
        <v>31</v>
      </c>
      <c r="V11" s="92" t="s">
        <v>31</v>
      </c>
      <c r="W11" s="92" t="s">
        <v>31</v>
      </c>
      <c r="X11" s="92" t="s">
        <v>18</v>
      </c>
      <c r="Y11" s="92" t="s">
        <v>18</v>
      </c>
      <c r="Z11" s="93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109" t="s">
        <v>8</v>
      </c>
      <c r="D12" s="104" t="s">
        <v>33</v>
      </c>
      <c r="E12" s="104" t="s">
        <v>25</v>
      </c>
      <c r="F12" s="104" t="s">
        <v>16</v>
      </c>
      <c r="G12" s="104" t="s">
        <v>15</v>
      </c>
      <c r="H12" s="104" t="s">
        <v>25</v>
      </c>
      <c r="I12" s="104" t="s">
        <v>16</v>
      </c>
      <c r="J12" s="73"/>
      <c r="K12" s="73"/>
      <c r="L12" s="74"/>
      <c r="M12" s="73"/>
      <c r="N12" s="73"/>
      <c r="O12" s="73"/>
      <c r="P12" s="74"/>
      <c r="Q12" s="75"/>
      <c r="R12" s="39"/>
      <c r="S12" s="2"/>
      <c r="T12" s="91" t="s">
        <v>18</v>
      </c>
      <c r="U12" s="92" t="s">
        <v>18</v>
      </c>
      <c r="V12" s="101" t="s">
        <v>15</v>
      </c>
      <c r="W12" s="92" t="s">
        <v>15</v>
      </c>
      <c r="X12" s="92" t="s">
        <v>15</v>
      </c>
      <c r="Y12" s="92" t="s">
        <v>15</v>
      </c>
      <c r="Z12" s="103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109" t="s">
        <v>31</v>
      </c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102" t="s">
        <v>30</v>
      </c>
      <c r="U13" s="92" t="s">
        <v>30</v>
      </c>
      <c r="V13" s="92" t="s">
        <v>30</v>
      </c>
      <c r="W13" s="92" t="s">
        <v>30</v>
      </c>
      <c r="X13" s="92" t="s">
        <v>30</v>
      </c>
      <c r="Y13" s="92" t="s">
        <v>30</v>
      </c>
      <c r="Z13" s="103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109" t="s">
        <v>20</v>
      </c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102" t="s">
        <v>33</v>
      </c>
      <c r="U14" s="101" t="s">
        <v>33</v>
      </c>
      <c r="V14" s="92" t="s">
        <v>33</v>
      </c>
      <c r="W14" s="92" t="s">
        <v>33</v>
      </c>
      <c r="X14" s="101" t="s">
        <v>25</v>
      </c>
      <c r="Y14" s="101" t="s">
        <v>25</v>
      </c>
      <c r="Z14" s="103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109" t="s">
        <v>8</v>
      </c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1" t="s">
        <v>25</v>
      </c>
      <c r="U15" s="92" t="s">
        <v>25</v>
      </c>
      <c r="V15" s="92" t="s">
        <v>25</v>
      </c>
      <c r="W15" s="92" t="s">
        <v>25</v>
      </c>
      <c r="X15" s="101" t="s">
        <v>38</v>
      </c>
      <c r="Y15" s="101" t="s">
        <v>38</v>
      </c>
      <c r="Z15" s="93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109" t="s">
        <v>31</v>
      </c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1" t="s">
        <v>38</v>
      </c>
      <c r="U16" s="92" t="s">
        <v>38</v>
      </c>
      <c r="V16" s="94" t="s">
        <v>38</v>
      </c>
      <c r="W16" s="94" t="s">
        <v>40</v>
      </c>
      <c r="X16" s="94" t="s">
        <v>40</v>
      </c>
      <c r="Y16" s="94" t="s">
        <v>41</v>
      </c>
      <c r="Z16" s="95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108" t="s">
        <v>13</v>
      </c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96" t="s">
        <v>44</v>
      </c>
      <c r="U17" s="95" t="s">
        <v>44</v>
      </c>
      <c r="V17" s="131">
        <f>J39</f>
        <v>24</v>
      </c>
      <c r="W17" s="132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33" t="s">
        <v>132</v>
      </c>
      <c r="F18" s="134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300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217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6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7">
        <f>M39+Q39+AA40</f>
        <v>24</v>
      </c>
      <c r="K39" s="4" t="s">
        <v>2</v>
      </c>
      <c r="M39" s="97">
        <f>A40+E40+I40+O40+U40-AB40</f>
        <v>8</v>
      </c>
      <c r="N39" s="4" t="s">
        <v>3</v>
      </c>
      <c r="Q39" s="97">
        <f>SUM(B40:D40)+SUM(F40:H40)+SUM(J40:N40)+SUM(P40:T40)+SUM(V40:Z40)</f>
        <v>16</v>
      </c>
      <c r="R39" s="4" t="s">
        <v>4</v>
      </c>
    </row>
    <row r="40" spans="1:21" ht="20.25">
      <c r="A40" s="4">
        <v>2</v>
      </c>
      <c r="D40" s="4">
        <v>1</v>
      </c>
      <c r="E40" s="4">
        <v>3</v>
      </c>
      <c r="F40" s="4">
        <v>1</v>
      </c>
      <c r="G40" s="4">
        <v>1</v>
      </c>
      <c r="I40" s="4">
        <v>1</v>
      </c>
      <c r="L40" s="4">
        <v>2</v>
      </c>
      <c r="N40" s="4">
        <v>2</v>
      </c>
      <c r="P40" s="4">
        <v>1</v>
      </c>
      <c r="R40" s="4">
        <v>2</v>
      </c>
      <c r="S40">
        <v>3</v>
      </c>
      <c r="T40" s="6">
        <v>3</v>
      </c>
      <c r="U40" s="6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/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14</v>
      </c>
      <c r="O50" s="11"/>
      <c r="P50" s="11"/>
      <c r="Q50" s="12" t="s">
        <v>25</v>
      </c>
    </row>
    <row r="51" spans="3:17" ht="20.25">
      <c r="C51" s="10"/>
      <c r="D51" s="11"/>
      <c r="E51" s="11"/>
      <c r="F51" s="11"/>
      <c r="G51" s="11"/>
      <c r="H51" s="11"/>
      <c r="I51" s="11"/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/>
      <c r="E52" s="11"/>
      <c r="F52" s="11"/>
      <c r="G52" s="11"/>
      <c r="H52" s="11"/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/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/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>
        <v>1</v>
      </c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>
        <v>8</v>
      </c>
      <c r="D70" s="11">
        <v>1</v>
      </c>
      <c r="E70" s="11">
        <v>1</v>
      </c>
      <c r="F70" s="11">
        <v>1</v>
      </c>
      <c r="G70" s="11">
        <v>1</v>
      </c>
      <c r="H70" s="11">
        <v>1</v>
      </c>
      <c r="I70" s="11">
        <v>1</v>
      </c>
      <c r="J70" s="11">
        <v>1</v>
      </c>
      <c r="K70" s="11"/>
      <c r="L70" s="11"/>
      <c r="M70" s="11"/>
      <c r="N70" s="11"/>
      <c r="O70" s="11"/>
      <c r="P70" s="11"/>
      <c r="Q70" s="12"/>
    </row>
    <row r="71" spans="3:17" ht="20.25">
      <c r="C71" s="10">
        <v>1</v>
      </c>
      <c r="D71" s="11"/>
      <c r="E71" s="11">
        <v>1</v>
      </c>
      <c r="F71" s="11"/>
      <c r="G71" s="11"/>
      <c r="H71" s="11"/>
      <c r="I71" s="11">
        <v>1</v>
      </c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>
        <v>1</v>
      </c>
      <c r="D72" s="11">
        <v>1</v>
      </c>
      <c r="E72" s="11">
        <v>1</v>
      </c>
      <c r="F72" s="11">
        <v>1</v>
      </c>
      <c r="G72" s="11">
        <v>2</v>
      </c>
      <c r="H72" s="11">
        <v>1</v>
      </c>
      <c r="I72" s="11">
        <v>1</v>
      </c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>
        <v>1</v>
      </c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>
        <v>9</v>
      </c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>
        <v>1</v>
      </c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>
        <v>1</v>
      </c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>
        <v>2</v>
      </c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>
        <v>7</v>
      </c>
      <c r="B1" s="98" t="s">
        <v>56</v>
      </c>
      <c r="C1" s="1"/>
      <c r="D1" s="1"/>
      <c r="E1" s="98" t="s">
        <v>401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25" t="s">
        <v>52</v>
      </c>
      <c r="U2" s="126"/>
      <c r="V2" s="126"/>
      <c r="W2" s="126"/>
      <c r="X2" s="126"/>
      <c r="Y2" s="126"/>
      <c r="Z2" s="127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8" t="s">
        <v>0</v>
      </c>
      <c r="BB2" s="129"/>
      <c r="BC2" s="129"/>
      <c r="BD2" s="130"/>
      <c r="BE2" s="1"/>
      <c r="BF2" s="1"/>
      <c r="BG2" s="128" t="s">
        <v>0</v>
      </c>
      <c r="BH2" s="129"/>
      <c r="BI2" s="129"/>
      <c r="BJ2" s="130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106" t="s">
        <v>19</v>
      </c>
      <c r="R3" s="39"/>
      <c r="S3" s="2"/>
      <c r="T3" s="99" t="s">
        <v>8</v>
      </c>
      <c r="U3" s="100" t="s">
        <v>8</v>
      </c>
      <c r="V3" s="89" t="s">
        <v>8</v>
      </c>
      <c r="W3" s="89" t="s">
        <v>8</v>
      </c>
      <c r="X3" s="89" t="s">
        <v>8</v>
      </c>
      <c r="Y3" s="89" t="s">
        <v>8</v>
      </c>
      <c r="Z3" s="90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57</v>
      </c>
      <c r="BC3" s="63" t="s">
        <v>144</v>
      </c>
      <c r="BD3" s="26">
        <v>66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105" t="s">
        <v>38</v>
      </c>
      <c r="R4" s="39"/>
      <c r="S4" s="2"/>
      <c r="T4" s="91" t="s">
        <v>8</v>
      </c>
      <c r="U4" s="92" t="s">
        <v>8</v>
      </c>
      <c r="V4" s="92" t="s">
        <v>8</v>
      </c>
      <c r="W4" s="92" t="s">
        <v>8</v>
      </c>
      <c r="X4" s="92" t="s">
        <v>10</v>
      </c>
      <c r="Y4" s="92" t="s">
        <v>10</v>
      </c>
      <c r="Z4" s="93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145</v>
      </c>
      <c r="BC4" s="64" t="s">
        <v>146</v>
      </c>
      <c r="BD4" s="29">
        <v>68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105" t="s">
        <v>27</v>
      </c>
      <c r="R5" s="39"/>
      <c r="S5" s="2"/>
      <c r="T5" s="91" t="s">
        <v>11</v>
      </c>
      <c r="U5" s="92" t="s">
        <v>11</v>
      </c>
      <c r="V5" s="92" t="s">
        <v>11</v>
      </c>
      <c r="W5" s="92" t="s">
        <v>11</v>
      </c>
      <c r="X5" s="101" t="s">
        <v>13</v>
      </c>
      <c r="Y5" s="92" t="s">
        <v>13</v>
      </c>
      <c r="Z5" s="93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147</v>
      </c>
      <c r="BC5" s="64" t="s">
        <v>70</v>
      </c>
      <c r="BD5" s="29">
        <v>3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105" t="s">
        <v>20</v>
      </c>
      <c r="R6" s="39"/>
      <c r="S6" s="2"/>
      <c r="T6" s="91" t="s">
        <v>13</v>
      </c>
      <c r="U6" s="101" t="s">
        <v>16</v>
      </c>
      <c r="V6" s="101" t="s">
        <v>16</v>
      </c>
      <c r="W6" s="101" t="s">
        <v>16</v>
      </c>
      <c r="X6" s="92" t="s">
        <v>16</v>
      </c>
      <c r="Y6" s="92" t="s">
        <v>16</v>
      </c>
      <c r="Z6" s="93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147</v>
      </c>
      <c r="BC6" s="64" t="s">
        <v>148</v>
      </c>
      <c r="BD6" s="29">
        <v>6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105" t="s">
        <v>38</v>
      </c>
      <c r="R7" s="39"/>
      <c r="S7" s="2"/>
      <c r="T7" s="91" t="s">
        <v>16</v>
      </c>
      <c r="U7" s="92" t="s">
        <v>16</v>
      </c>
      <c r="V7" s="92" t="s">
        <v>16</v>
      </c>
      <c r="W7" s="101" t="s">
        <v>19</v>
      </c>
      <c r="X7" s="92" t="s">
        <v>19</v>
      </c>
      <c r="Y7" s="101" t="s">
        <v>20</v>
      </c>
      <c r="Z7" s="93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147</v>
      </c>
      <c r="BC7" s="64" t="s">
        <v>149</v>
      </c>
      <c r="BD7" s="29">
        <v>5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104" t="s">
        <v>15</v>
      </c>
      <c r="O8" s="104" t="s">
        <v>8</v>
      </c>
      <c r="P8" s="104" t="s">
        <v>30</v>
      </c>
      <c r="Q8" s="105" t="s">
        <v>23</v>
      </c>
      <c r="R8" s="39"/>
      <c r="S8" s="2"/>
      <c r="T8" s="91" t="s">
        <v>22</v>
      </c>
      <c r="U8" s="101" t="s">
        <v>23</v>
      </c>
      <c r="V8" s="92" t="s">
        <v>23</v>
      </c>
      <c r="W8" s="92" t="s">
        <v>23</v>
      </c>
      <c r="X8" s="92" t="s">
        <v>23</v>
      </c>
      <c r="Y8" s="92" t="s">
        <v>23</v>
      </c>
      <c r="Z8" s="93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62</v>
      </c>
      <c r="BC8" s="64" t="s">
        <v>150</v>
      </c>
      <c r="BD8" s="29">
        <v>347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73"/>
      <c r="N9" s="104" t="s">
        <v>27</v>
      </c>
      <c r="O9" s="76"/>
      <c r="P9" s="73"/>
      <c r="Q9" s="105" t="s">
        <v>31</v>
      </c>
      <c r="R9" s="39"/>
      <c r="S9" s="2"/>
      <c r="T9" s="91" t="s">
        <v>23</v>
      </c>
      <c r="U9" s="92" t="s">
        <v>23</v>
      </c>
      <c r="V9" s="92" t="s">
        <v>23</v>
      </c>
      <c r="W9" s="92" t="s">
        <v>23</v>
      </c>
      <c r="X9" s="92" t="s">
        <v>26</v>
      </c>
      <c r="Y9" s="101" t="s">
        <v>27</v>
      </c>
      <c r="Z9" s="103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64"/>
      <c r="BD9" s="29"/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104" t="s">
        <v>33</v>
      </c>
      <c r="J10" s="104" t="s">
        <v>25</v>
      </c>
      <c r="K10" s="104" t="s">
        <v>30</v>
      </c>
      <c r="L10" s="104" t="s">
        <v>16</v>
      </c>
      <c r="M10" s="104" t="s">
        <v>33</v>
      </c>
      <c r="N10" s="104" t="s">
        <v>8</v>
      </c>
      <c r="O10" s="104" t="s">
        <v>25</v>
      </c>
      <c r="P10" s="73"/>
      <c r="Q10" s="105" t="s">
        <v>13</v>
      </c>
      <c r="R10" s="39"/>
      <c r="S10" s="2"/>
      <c r="T10" s="91" t="s">
        <v>27</v>
      </c>
      <c r="U10" s="92" t="s">
        <v>27</v>
      </c>
      <c r="V10" s="92" t="s">
        <v>29</v>
      </c>
      <c r="W10" s="92" t="s">
        <v>29</v>
      </c>
      <c r="X10" s="92" t="s">
        <v>29</v>
      </c>
      <c r="Y10" s="101" t="s">
        <v>31</v>
      </c>
      <c r="Z10" s="103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64"/>
      <c r="BD10" s="29"/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73"/>
      <c r="N11" s="104" t="s">
        <v>31</v>
      </c>
      <c r="O11" s="76"/>
      <c r="P11" s="73"/>
      <c r="Q11" s="75"/>
      <c r="R11" s="39"/>
      <c r="S11" s="2"/>
      <c r="T11" s="91" t="s">
        <v>31</v>
      </c>
      <c r="U11" s="92" t="s">
        <v>31</v>
      </c>
      <c r="V11" s="92" t="s">
        <v>31</v>
      </c>
      <c r="W11" s="92" t="s">
        <v>31</v>
      </c>
      <c r="X11" s="92" t="s">
        <v>18</v>
      </c>
      <c r="Y11" s="92" t="s">
        <v>18</v>
      </c>
      <c r="Z11" s="93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104" t="s">
        <v>33</v>
      </c>
      <c r="O12" s="73"/>
      <c r="P12" s="74"/>
      <c r="Q12" s="75"/>
      <c r="R12" s="39"/>
      <c r="S12" s="2"/>
      <c r="T12" s="91" t="s">
        <v>18</v>
      </c>
      <c r="U12" s="92" t="s">
        <v>18</v>
      </c>
      <c r="V12" s="101" t="s">
        <v>15</v>
      </c>
      <c r="W12" s="92" t="s">
        <v>15</v>
      </c>
      <c r="X12" s="92" t="s">
        <v>15</v>
      </c>
      <c r="Y12" s="92" t="s">
        <v>15</v>
      </c>
      <c r="Z12" s="103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104" t="s">
        <v>16</v>
      </c>
      <c r="O13" s="73"/>
      <c r="P13" s="73"/>
      <c r="Q13" s="75"/>
      <c r="R13" s="39"/>
      <c r="S13" s="2"/>
      <c r="T13" s="102" t="s">
        <v>30</v>
      </c>
      <c r="U13" s="92" t="s">
        <v>30</v>
      </c>
      <c r="V13" s="92" t="s">
        <v>30</v>
      </c>
      <c r="W13" s="92" t="s">
        <v>30</v>
      </c>
      <c r="X13" s="92" t="s">
        <v>30</v>
      </c>
      <c r="Y13" s="92" t="s">
        <v>30</v>
      </c>
      <c r="Z13" s="103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104" t="s">
        <v>25</v>
      </c>
      <c r="O14" s="73"/>
      <c r="P14" s="73"/>
      <c r="Q14" s="78"/>
      <c r="R14" s="39"/>
      <c r="S14" s="2"/>
      <c r="T14" s="102" t="s">
        <v>33</v>
      </c>
      <c r="U14" s="101" t="s">
        <v>33</v>
      </c>
      <c r="V14" s="92" t="s">
        <v>33</v>
      </c>
      <c r="W14" s="92" t="s">
        <v>33</v>
      </c>
      <c r="X14" s="101" t="s">
        <v>25</v>
      </c>
      <c r="Y14" s="101" t="s">
        <v>25</v>
      </c>
      <c r="Z14" s="103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104" t="s">
        <v>16</v>
      </c>
      <c r="O15" s="72"/>
      <c r="P15" s="73"/>
      <c r="Q15" s="75"/>
      <c r="R15" s="39"/>
      <c r="S15" s="2"/>
      <c r="T15" s="91" t="s">
        <v>25</v>
      </c>
      <c r="U15" s="92" t="s">
        <v>25</v>
      </c>
      <c r="V15" s="92" t="s">
        <v>25</v>
      </c>
      <c r="W15" s="92" t="s">
        <v>25</v>
      </c>
      <c r="X15" s="101" t="s">
        <v>38</v>
      </c>
      <c r="Y15" s="101" t="s">
        <v>38</v>
      </c>
      <c r="Z15" s="93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1" t="s">
        <v>38</v>
      </c>
      <c r="U16" s="92" t="s">
        <v>38</v>
      </c>
      <c r="V16" s="94" t="s">
        <v>38</v>
      </c>
      <c r="W16" s="94" t="s">
        <v>40</v>
      </c>
      <c r="X16" s="94" t="s">
        <v>40</v>
      </c>
      <c r="Y16" s="94" t="s">
        <v>41</v>
      </c>
      <c r="Z16" s="95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96" t="s">
        <v>44</v>
      </c>
      <c r="U17" s="95" t="s">
        <v>44</v>
      </c>
      <c r="V17" s="131">
        <f>J39</f>
        <v>24</v>
      </c>
      <c r="W17" s="132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33" t="s">
        <v>132</v>
      </c>
      <c r="F18" s="134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141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63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6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7">
        <f>M39+Q39+AA40</f>
        <v>24</v>
      </c>
      <c r="K39" s="4" t="s">
        <v>2</v>
      </c>
      <c r="M39" s="97">
        <f>A40+E40+I40+O40+U40-AB40</f>
        <v>8</v>
      </c>
      <c r="N39" s="4" t="s">
        <v>3</v>
      </c>
      <c r="Q39" s="97">
        <f>SUM(B40:D40)+SUM(F40:H40)+SUM(J40:N40)+SUM(P40:T40)+SUM(V40:Z40)</f>
        <v>16</v>
      </c>
      <c r="R39" s="4" t="s">
        <v>4</v>
      </c>
    </row>
    <row r="40" spans="1:21" ht="20.25">
      <c r="A40" s="4">
        <v>2</v>
      </c>
      <c r="D40" s="4">
        <v>1</v>
      </c>
      <c r="E40" s="4">
        <v>3</v>
      </c>
      <c r="F40" s="4">
        <v>1</v>
      </c>
      <c r="G40" s="4">
        <v>1</v>
      </c>
      <c r="I40" s="4">
        <v>1</v>
      </c>
      <c r="L40" s="4">
        <v>2</v>
      </c>
      <c r="N40" s="4">
        <v>2</v>
      </c>
      <c r="P40" s="4">
        <v>1</v>
      </c>
      <c r="R40" s="4">
        <v>2</v>
      </c>
      <c r="S40">
        <v>3</v>
      </c>
      <c r="T40" s="6">
        <v>3</v>
      </c>
      <c r="U40" s="6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/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/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/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8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9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>
        <v>2</v>
      </c>
      <c r="O68" s="11">
        <v>1</v>
      </c>
      <c r="P68" s="11">
        <v>1</v>
      </c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>
        <v>1</v>
      </c>
      <c r="O69" s="11"/>
      <c r="P69" s="11"/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>
        <v>1</v>
      </c>
      <c r="J70" s="11">
        <v>1</v>
      </c>
      <c r="K70" s="11">
        <v>1</v>
      </c>
      <c r="L70" s="11">
        <v>1</v>
      </c>
      <c r="M70" s="11">
        <v>1</v>
      </c>
      <c r="N70" s="11">
        <v>1</v>
      </c>
      <c r="O70" s="11">
        <v>1</v>
      </c>
      <c r="P70" s="11"/>
      <c r="Q70" s="12">
        <v>2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>
        <v>1</v>
      </c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>
        <v>1</v>
      </c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>
        <v>1</v>
      </c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>
        <v>1</v>
      </c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>
        <v>1</v>
      </c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98" t="s">
        <v>56</v>
      </c>
      <c r="C1" s="1"/>
      <c r="D1" s="1"/>
      <c r="E1" s="98" t="s">
        <v>402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25" t="s">
        <v>52</v>
      </c>
      <c r="U2" s="126"/>
      <c r="V2" s="126"/>
      <c r="W2" s="126"/>
      <c r="X2" s="126"/>
      <c r="Y2" s="126"/>
      <c r="Z2" s="127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8" t="s">
        <v>0</v>
      </c>
      <c r="BB2" s="129"/>
      <c r="BC2" s="129"/>
      <c r="BD2" s="130"/>
      <c r="BE2" s="1"/>
      <c r="BF2" s="1"/>
      <c r="BG2" s="128" t="s">
        <v>0</v>
      </c>
      <c r="BH2" s="129"/>
      <c r="BI2" s="129"/>
      <c r="BJ2" s="130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39"/>
      <c r="S3" s="2"/>
      <c r="T3" s="99" t="s">
        <v>8</v>
      </c>
      <c r="U3" s="100" t="s">
        <v>8</v>
      </c>
      <c r="V3" s="89" t="s">
        <v>8</v>
      </c>
      <c r="W3" s="89" t="s">
        <v>8</v>
      </c>
      <c r="X3" s="89" t="s">
        <v>8</v>
      </c>
      <c r="Y3" s="89" t="s">
        <v>8</v>
      </c>
      <c r="Z3" s="90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89</v>
      </c>
      <c r="BC3" s="63" t="s">
        <v>309</v>
      </c>
      <c r="BD3" s="26">
        <v>68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39"/>
      <c r="S4" s="2"/>
      <c r="T4" s="91" t="s">
        <v>8</v>
      </c>
      <c r="U4" s="92" t="s">
        <v>8</v>
      </c>
      <c r="V4" s="92" t="s">
        <v>8</v>
      </c>
      <c r="W4" s="92" t="s">
        <v>8</v>
      </c>
      <c r="X4" s="92" t="s">
        <v>10</v>
      </c>
      <c r="Y4" s="92" t="s">
        <v>10</v>
      </c>
      <c r="Z4" s="93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108</v>
      </c>
      <c r="BC4" s="64" t="s">
        <v>77</v>
      </c>
      <c r="BD4" s="29">
        <v>6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39"/>
      <c r="S5" s="2"/>
      <c r="T5" s="91" t="s">
        <v>11</v>
      </c>
      <c r="U5" s="92" t="s">
        <v>11</v>
      </c>
      <c r="V5" s="92" t="s">
        <v>11</v>
      </c>
      <c r="W5" s="92" t="s">
        <v>11</v>
      </c>
      <c r="X5" s="101" t="s">
        <v>13</v>
      </c>
      <c r="Y5" s="92" t="s">
        <v>13</v>
      </c>
      <c r="Z5" s="93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64</v>
      </c>
      <c r="BC5" s="64" t="s">
        <v>308</v>
      </c>
      <c r="BD5" s="29">
        <v>365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39"/>
      <c r="S6" s="2"/>
      <c r="T6" s="91" t="s">
        <v>13</v>
      </c>
      <c r="U6" s="101" t="s">
        <v>16</v>
      </c>
      <c r="V6" s="101" t="s">
        <v>16</v>
      </c>
      <c r="W6" s="101" t="s">
        <v>16</v>
      </c>
      <c r="X6" s="92" t="s">
        <v>16</v>
      </c>
      <c r="Y6" s="92" t="s">
        <v>16</v>
      </c>
      <c r="Z6" s="93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307</v>
      </c>
      <c r="BC6" s="64" t="s">
        <v>125</v>
      </c>
      <c r="BD6" s="29">
        <v>66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39"/>
      <c r="S7" s="2"/>
      <c r="T7" s="91" t="s">
        <v>16</v>
      </c>
      <c r="U7" s="92" t="s">
        <v>16</v>
      </c>
      <c r="V7" s="92" t="s">
        <v>16</v>
      </c>
      <c r="W7" s="101" t="s">
        <v>19</v>
      </c>
      <c r="X7" s="92" t="s">
        <v>19</v>
      </c>
      <c r="Y7" s="101" t="s">
        <v>20</v>
      </c>
      <c r="Z7" s="93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295</v>
      </c>
      <c r="BC7" s="64" t="s">
        <v>133</v>
      </c>
      <c r="BD7" s="29">
        <v>4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75"/>
      <c r="R8" s="39"/>
      <c r="S8" s="2"/>
      <c r="T8" s="91" t="s">
        <v>22</v>
      </c>
      <c r="U8" s="101" t="s">
        <v>23</v>
      </c>
      <c r="V8" s="92" t="s">
        <v>23</v>
      </c>
      <c r="W8" s="92" t="s">
        <v>23</v>
      </c>
      <c r="X8" s="92" t="s">
        <v>23</v>
      </c>
      <c r="Y8" s="92" t="s">
        <v>23</v>
      </c>
      <c r="Z8" s="93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/>
      <c r="BB8" s="28"/>
      <c r="BC8" s="64"/>
      <c r="BD8" s="29"/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73"/>
      <c r="N9" s="73"/>
      <c r="O9" s="76"/>
      <c r="P9" s="73"/>
      <c r="Q9" s="75"/>
      <c r="R9" s="39"/>
      <c r="S9" s="2"/>
      <c r="T9" s="91" t="s">
        <v>23</v>
      </c>
      <c r="U9" s="92" t="s">
        <v>23</v>
      </c>
      <c r="V9" s="92" t="s">
        <v>23</v>
      </c>
      <c r="W9" s="92" t="s">
        <v>23</v>
      </c>
      <c r="X9" s="92" t="s">
        <v>26</v>
      </c>
      <c r="Y9" s="101" t="s">
        <v>27</v>
      </c>
      <c r="Z9" s="103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64"/>
      <c r="BD9" s="29"/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4" t="s">
        <v>13</v>
      </c>
      <c r="K10" s="73"/>
      <c r="L10" s="73"/>
      <c r="M10" s="73"/>
      <c r="N10" s="76"/>
      <c r="O10" s="73"/>
      <c r="P10" s="73"/>
      <c r="Q10" s="80"/>
      <c r="R10" s="39"/>
      <c r="S10" s="2"/>
      <c r="T10" s="91" t="s">
        <v>27</v>
      </c>
      <c r="U10" s="92" t="s">
        <v>27</v>
      </c>
      <c r="V10" s="92" t="s">
        <v>29</v>
      </c>
      <c r="W10" s="92" t="s">
        <v>29</v>
      </c>
      <c r="X10" s="92" t="s">
        <v>29</v>
      </c>
      <c r="Y10" s="101" t="s">
        <v>31</v>
      </c>
      <c r="Z10" s="103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64"/>
      <c r="BD10" s="29"/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104" t="s">
        <v>16</v>
      </c>
      <c r="K11" s="76"/>
      <c r="L11" s="73"/>
      <c r="M11" s="73"/>
      <c r="N11" s="73"/>
      <c r="O11" s="76"/>
      <c r="P11" s="73"/>
      <c r="Q11" s="75"/>
      <c r="R11" s="39"/>
      <c r="S11" s="2"/>
      <c r="T11" s="91" t="s">
        <v>31</v>
      </c>
      <c r="U11" s="92" t="s">
        <v>31</v>
      </c>
      <c r="V11" s="92" t="s">
        <v>31</v>
      </c>
      <c r="W11" s="92" t="s">
        <v>31</v>
      </c>
      <c r="X11" s="92" t="s">
        <v>18</v>
      </c>
      <c r="Y11" s="92" t="s">
        <v>18</v>
      </c>
      <c r="Z11" s="93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104" t="s">
        <v>33</v>
      </c>
      <c r="K12" s="73"/>
      <c r="L12" s="74"/>
      <c r="M12" s="73"/>
      <c r="N12" s="73"/>
      <c r="O12" s="73"/>
      <c r="P12" s="74"/>
      <c r="Q12" s="75"/>
      <c r="R12" s="39"/>
      <c r="S12" s="2"/>
      <c r="T12" s="91" t="s">
        <v>18</v>
      </c>
      <c r="U12" s="92" t="s">
        <v>18</v>
      </c>
      <c r="V12" s="101" t="s">
        <v>15</v>
      </c>
      <c r="W12" s="92" t="s">
        <v>15</v>
      </c>
      <c r="X12" s="92" t="s">
        <v>15</v>
      </c>
      <c r="Y12" s="92" t="s">
        <v>15</v>
      </c>
      <c r="Z12" s="103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104" t="s">
        <v>31</v>
      </c>
      <c r="H13" s="73"/>
      <c r="I13" s="73"/>
      <c r="J13" s="104" t="s">
        <v>25</v>
      </c>
      <c r="K13" s="73"/>
      <c r="L13" s="73"/>
      <c r="M13" s="72"/>
      <c r="N13" s="73"/>
      <c r="O13" s="73"/>
      <c r="P13" s="73"/>
      <c r="Q13" s="75"/>
      <c r="R13" s="39"/>
      <c r="S13" s="2"/>
      <c r="T13" s="102" t="s">
        <v>30</v>
      </c>
      <c r="U13" s="92" t="s">
        <v>30</v>
      </c>
      <c r="V13" s="92" t="s">
        <v>30</v>
      </c>
      <c r="W13" s="92" t="s">
        <v>30</v>
      </c>
      <c r="X13" s="92" t="s">
        <v>30</v>
      </c>
      <c r="Y13" s="92" t="s">
        <v>30</v>
      </c>
      <c r="Z13" s="103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104" t="s">
        <v>33</v>
      </c>
      <c r="E14" s="104" t="s">
        <v>25</v>
      </c>
      <c r="F14" s="104" t="s">
        <v>30</v>
      </c>
      <c r="G14" s="104" t="s">
        <v>8</v>
      </c>
      <c r="H14" s="104" t="s">
        <v>31</v>
      </c>
      <c r="I14" s="104" t="s">
        <v>33</v>
      </c>
      <c r="J14" s="104" t="s">
        <v>38</v>
      </c>
      <c r="K14" s="104" t="s">
        <v>27</v>
      </c>
      <c r="L14" s="73"/>
      <c r="M14" s="73"/>
      <c r="N14" s="72"/>
      <c r="O14" s="73"/>
      <c r="P14" s="73"/>
      <c r="Q14" s="78"/>
      <c r="R14" s="39"/>
      <c r="S14" s="2"/>
      <c r="T14" s="102" t="s">
        <v>33</v>
      </c>
      <c r="U14" s="101" t="s">
        <v>33</v>
      </c>
      <c r="V14" s="92" t="s">
        <v>33</v>
      </c>
      <c r="W14" s="92" t="s">
        <v>33</v>
      </c>
      <c r="X14" s="101" t="s">
        <v>25</v>
      </c>
      <c r="Y14" s="101" t="s">
        <v>25</v>
      </c>
      <c r="Z14" s="103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104" t="s">
        <v>27</v>
      </c>
      <c r="K15" s="76"/>
      <c r="L15" s="73"/>
      <c r="M15" s="73"/>
      <c r="N15" s="73"/>
      <c r="O15" s="72"/>
      <c r="P15" s="73"/>
      <c r="Q15" s="75"/>
      <c r="R15" s="39"/>
      <c r="S15" s="2"/>
      <c r="T15" s="91" t="s">
        <v>25</v>
      </c>
      <c r="U15" s="92" t="s">
        <v>25</v>
      </c>
      <c r="V15" s="92" t="s">
        <v>25</v>
      </c>
      <c r="W15" s="92" t="s">
        <v>25</v>
      </c>
      <c r="X15" s="101" t="s">
        <v>38</v>
      </c>
      <c r="Y15" s="101" t="s">
        <v>38</v>
      </c>
      <c r="Z15" s="93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104" t="s">
        <v>15</v>
      </c>
      <c r="J16" s="104" t="s">
        <v>16</v>
      </c>
      <c r="K16" s="73"/>
      <c r="L16" s="74"/>
      <c r="M16" s="73"/>
      <c r="N16" s="73"/>
      <c r="O16" s="73"/>
      <c r="P16" s="72"/>
      <c r="Q16" s="75"/>
      <c r="R16" s="39"/>
      <c r="S16" s="2"/>
      <c r="T16" s="91" t="s">
        <v>38</v>
      </c>
      <c r="U16" s="92" t="s">
        <v>38</v>
      </c>
      <c r="V16" s="94" t="s">
        <v>38</v>
      </c>
      <c r="W16" s="94" t="s">
        <v>40</v>
      </c>
      <c r="X16" s="94" t="s">
        <v>40</v>
      </c>
      <c r="Y16" s="94" t="s">
        <v>41</v>
      </c>
      <c r="Z16" s="95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108" t="s">
        <v>19</v>
      </c>
      <c r="D17" s="107" t="s">
        <v>30</v>
      </c>
      <c r="E17" s="107" t="s">
        <v>8</v>
      </c>
      <c r="F17" s="107" t="s">
        <v>20</v>
      </c>
      <c r="G17" s="107" t="s">
        <v>38</v>
      </c>
      <c r="H17" s="107" t="s">
        <v>25</v>
      </c>
      <c r="I17" s="107" t="s">
        <v>16</v>
      </c>
      <c r="J17" s="107" t="s">
        <v>23</v>
      </c>
      <c r="K17" s="82"/>
      <c r="L17" s="82"/>
      <c r="M17" s="82"/>
      <c r="N17" s="83"/>
      <c r="O17" s="82"/>
      <c r="P17" s="82"/>
      <c r="Q17" s="85"/>
      <c r="R17" s="39"/>
      <c r="S17" s="2"/>
      <c r="T17" s="96" t="s">
        <v>44</v>
      </c>
      <c r="U17" s="95" t="s">
        <v>44</v>
      </c>
      <c r="V17" s="131">
        <f>J39</f>
        <v>24</v>
      </c>
      <c r="W17" s="132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33" t="s">
        <v>129</v>
      </c>
      <c r="F18" s="134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137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217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5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7">
        <f>M39+Q39+AA40</f>
        <v>24</v>
      </c>
      <c r="K39" s="4" t="s">
        <v>2</v>
      </c>
      <c r="M39" s="97">
        <f>A40+E40+I40+O40+U40-AB40</f>
        <v>8</v>
      </c>
      <c r="N39" s="4" t="s">
        <v>3</v>
      </c>
      <c r="Q39" s="97">
        <f>SUM(B40:D40)+SUM(F40:H40)+SUM(J40:N40)+SUM(P40:T40)+SUM(V40:Z40)</f>
        <v>16</v>
      </c>
      <c r="R39" s="4" t="s">
        <v>4</v>
      </c>
    </row>
    <row r="40" spans="1:21" ht="20.25">
      <c r="A40" s="4">
        <v>2</v>
      </c>
      <c r="D40" s="4">
        <v>1</v>
      </c>
      <c r="E40" s="4">
        <v>3</v>
      </c>
      <c r="F40" s="4">
        <v>1</v>
      </c>
      <c r="G40" s="4">
        <v>1</v>
      </c>
      <c r="I40" s="4">
        <v>1</v>
      </c>
      <c r="L40" s="4">
        <v>2</v>
      </c>
      <c r="N40" s="4">
        <v>2</v>
      </c>
      <c r="P40" s="4">
        <v>1</v>
      </c>
      <c r="R40" s="4">
        <v>2</v>
      </c>
      <c r="S40">
        <v>3</v>
      </c>
      <c r="T40" s="6">
        <v>3</v>
      </c>
      <c r="U40" s="6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 t="s">
        <v>14</v>
      </c>
      <c r="O50" s="11"/>
      <c r="P50" s="11"/>
      <c r="Q50" s="12" t="s">
        <v>25</v>
      </c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/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2</v>
      </c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>
        <v>1</v>
      </c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>
        <v>1</v>
      </c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>
        <v>1</v>
      </c>
      <c r="H73" s="11"/>
      <c r="I73" s="11"/>
      <c r="J73" s="11">
        <v>1</v>
      </c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>
        <v>1</v>
      </c>
      <c r="E74" s="11">
        <v>1</v>
      </c>
      <c r="F74" s="11">
        <v>1</v>
      </c>
      <c r="G74" s="11">
        <v>1</v>
      </c>
      <c r="H74" s="11">
        <v>1</v>
      </c>
      <c r="I74" s="11">
        <v>1</v>
      </c>
      <c r="J74" s="11">
        <v>1</v>
      </c>
      <c r="K74" s="11">
        <v>1</v>
      </c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>
        <v>1</v>
      </c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>
        <v>2</v>
      </c>
      <c r="J76" s="11">
        <v>1</v>
      </c>
      <c r="K76" s="11"/>
      <c r="L76" s="11"/>
      <c r="M76" s="11"/>
      <c r="N76" s="11"/>
      <c r="O76" s="11"/>
      <c r="P76" s="11"/>
      <c r="Q76" s="12"/>
    </row>
    <row r="77" spans="3:17" ht="21" thickBot="1">
      <c r="C77" s="13">
        <v>8</v>
      </c>
      <c r="D77" s="14">
        <v>1</v>
      </c>
      <c r="E77" s="14">
        <v>1</v>
      </c>
      <c r="F77" s="14">
        <v>9</v>
      </c>
      <c r="G77" s="14">
        <v>1</v>
      </c>
      <c r="H77" s="14">
        <v>1</v>
      </c>
      <c r="I77" s="14">
        <v>1</v>
      </c>
      <c r="J77" s="14">
        <v>1</v>
      </c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98" t="s">
        <v>56</v>
      </c>
      <c r="C1" s="1"/>
      <c r="D1" s="1"/>
      <c r="E1" s="98" t="s">
        <v>403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25" t="s">
        <v>52</v>
      </c>
      <c r="U2" s="126"/>
      <c r="V2" s="126"/>
      <c r="W2" s="126"/>
      <c r="X2" s="126"/>
      <c r="Y2" s="126"/>
      <c r="Z2" s="127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8" t="s">
        <v>0</v>
      </c>
      <c r="BB2" s="129"/>
      <c r="BC2" s="129"/>
      <c r="BD2" s="130"/>
      <c r="BE2" s="1"/>
      <c r="BF2" s="1"/>
      <c r="BG2" s="128" t="s">
        <v>0</v>
      </c>
      <c r="BH2" s="129"/>
      <c r="BI2" s="129"/>
      <c r="BJ2" s="130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106" t="s">
        <v>19</v>
      </c>
      <c r="R3" s="39"/>
      <c r="S3" s="2"/>
      <c r="T3" s="99" t="s">
        <v>8</v>
      </c>
      <c r="U3" s="100" t="s">
        <v>8</v>
      </c>
      <c r="V3" s="89" t="s">
        <v>8</v>
      </c>
      <c r="W3" s="89" t="s">
        <v>8</v>
      </c>
      <c r="X3" s="89" t="s">
        <v>8</v>
      </c>
      <c r="Y3" s="89" t="s">
        <v>8</v>
      </c>
      <c r="Z3" s="90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79</v>
      </c>
      <c r="BC3" s="63" t="s">
        <v>258</v>
      </c>
      <c r="BD3" s="26">
        <v>68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105" t="s">
        <v>38</v>
      </c>
      <c r="R4" s="39"/>
      <c r="S4" s="2"/>
      <c r="T4" s="91" t="s">
        <v>8</v>
      </c>
      <c r="U4" s="92" t="s">
        <v>8</v>
      </c>
      <c r="V4" s="92" t="s">
        <v>8</v>
      </c>
      <c r="W4" s="92" t="s">
        <v>8</v>
      </c>
      <c r="X4" s="92" t="s">
        <v>10</v>
      </c>
      <c r="Y4" s="92" t="s">
        <v>10</v>
      </c>
      <c r="Z4" s="93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107</v>
      </c>
      <c r="BC4" s="64" t="s">
        <v>71</v>
      </c>
      <c r="BD4" s="29">
        <v>4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105" t="s">
        <v>27</v>
      </c>
      <c r="R5" s="39"/>
      <c r="S5" s="2"/>
      <c r="T5" s="91" t="s">
        <v>11</v>
      </c>
      <c r="U5" s="92" t="s">
        <v>11</v>
      </c>
      <c r="V5" s="92" t="s">
        <v>11</v>
      </c>
      <c r="W5" s="92" t="s">
        <v>11</v>
      </c>
      <c r="X5" s="101" t="s">
        <v>13</v>
      </c>
      <c r="Y5" s="92" t="s">
        <v>13</v>
      </c>
      <c r="Z5" s="93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62</v>
      </c>
      <c r="BC5" s="64" t="s">
        <v>134</v>
      </c>
      <c r="BD5" s="29">
        <v>365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104" t="s">
        <v>13</v>
      </c>
      <c r="N6" s="72"/>
      <c r="O6" s="73"/>
      <c r="P6" s="73"/>
      <c r="Q6" s="105" t="s">
        <v>20</v>
      </c>
      <c r="R6" s="39"/>
      <c r="S6" s="2"/>
      <c r="T6" s="91" t="s">
        <v>13</v>
      </c>
      <c r="U6" s="101" t="s">
        <v>16</v>
      </c>
      <c r="V6" s="101" t="s">
        <v>16</v>
      </c>
      <c r="W6" s="101" t="s">
        <v>16</v>
      </c>
      <c r="X6" s="92" t="s">
        <v>16</v>
      </c>
      <c r="Y6" s="92" t="s">
        <v>16</v>
      </c>
      <c r="Z6" s="93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214</v>
      </c>
      <c r="BC6" s="64" t="s">
        <v>256</v>
      </c>
      <c r="BD6" s="29">
        <v>86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104" t="s">
        <v>16</v>
      </c>
      <c r="N7" s="73"/>
      <c r="O7" s="73"/>
      <c r="P7" s="73"/>
      <c r="Q7" s="105" t="s">
        <v>16</v>
      </c>
      <c r="R7" s="39"/>
      <c r="S7" s="2"/>
      <c r="T7" s="91" t="s">
        <v>16</v>
      </c>
      <c r="U7" s="92" t="s">
        <v>16</v>
      </c>
      <c r="V7" s="92" t="s">
        <v>16</v>
      </c>
      <c r="W7" s="101" t="s">
        <v>19</v>
      </c>
      <c r="X7" s="92" t="s">
        <v>19</v>
      </c>
      <c r="Y7" s="101" t="s">
        <v>20</v>
      </c>
      <c r="Z7" s="93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62</v>
      </c>
      <c r="BC7" s="64" t="s">
        <v>135</v>
      </c>
      <c r="BD7" s="29">
        <v>24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104" t="s">
        <v>33</v>
      </c>
      <c r="N8" s="73"/>
      <c r="O8" s="73"/>
      <c r="P8" s="74"/>
      <c r="Q8" s="105" t="s">
        <v>30</v>
      </c>
      <c r="R8" s="39"/>
      <c r="S8" s="2"/>
      <c r="T8" s="91" t="s">
        <v>22</v>
      </c>
      <c r="U8" s="101" t="s">
        <v>23</v>
      </c>
      <c r="V8" s="92" t="s">
        <v>23</v>
      </c>
      <c r="W8" s="92" t="s">
        <v>23</v>
      </c>
      <c r="X8" s="92" t="s">
        <v>23</v>
      </c>
      <c r="Y8" s="92" t="s">
        <v>23</v>
      </c>
      <c r="Z8" s="93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/>
      <c r="BB8" s="28"/>
      <c r="BC8" s="64"/>
      <c r="BD8" s="29"/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104" t="s">
        <v>25</v>
      </c>
      <c r="N9" s="73"/>
      <c r="O9" s="76"/>
      <c r="P9" s="104" t="s">
        <v>33</v>
      </c>
      <c r="Q9" s="105" t="s">
        <v>8</v>
      </c>
      <c r="R9" s="39"/>
      <c r="S9" s="2"/>
      <c r="T9" s="91" t="s">
        <v>23</v>
      </c>
      <c r="U9" s="92" t="s">
        <v>23</v>
      </c>
      <c r="V9" s="92" t="s">
        <v>23</v>
      </c>
      <c r="W9" s="92" t="s">
        <v>23</v>
      </c>
      <c r="X9" s="92" t="s">
        <v>26</v>
      </c>
      <c r="Y9" s="101" t="s">
        <v>27</v>
      </c>
      <c r="Z9" s="103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64"/>
      <c r="BD9" s="29"/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4" t="s">
        <v>33</v>
      </c>
      <c r="K10" s="104" t="s">
        <v>15</v>
      </c>
      <c r="L10" s="104" t="s">
        <v>30</v>
      </c>
      <c r="M10" s="104" t="s">
        <v>23</v>
      </c>
      <c r="N10" s="104" t="s">
        <v>31</v>
      </c>
      <c r="O10" s="104" t="s">
        <v>25</v>
      </c>
      <c r="P10" s="104" t="s">
        <v>8</v>
      </c>
      <c r="Q10" s="105" t="s">
        <v>25</v>
      </c>
      <c r="R10" s="39"/>
      <c r="S10" s="2"/>
      <c r="T10" s="91" t="s">
        <v>27</v>
      </c>
      <c r="U10" s="92" t="s">
        <v>27</v>
      </c>
      <c r="V10" s="92" t="s">
        <v>29</v>
      </c>
      <c r="W10" s="92" t="s">
        <v>29</v>
      </c>
      <c r="X10" s="92" t="s">
        <v>29</v>
      </c>
      <c r="Y10" s="101" t="s">
        <v>31</v>
      </c>
      <c r="Z10" s="103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64"/>
      <c r="BD10" s="29"/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104" t="s">
        <v>31</v>
      </c>
      <c r="N11" s="73"/>
      <c r="O11" s="76"/>
      <c r="P11" s="73"/>
      <c r="Q11" s="105" t="s">
        <v>16</v>
      </c>
      <c r="R11" s="39"/>
      <c r="S11" s="2"/>
      <c r="T11" s="91" t="s">
        <v>31</v>
      </c>
      <c r="U11" s="92" t="s">
        <v>31</v>
      </c>
      <c r="V11" s="92" t="s">
        <v>31</v>
      </c>
      <c r="W11" s="92" t="s">
        <v>31</v>
      </c>
      <c r="X11" s="92" t="s">
        <v>18</v>
      </c>
      <c r="Y11" s="92" t="s">
        <v>18</v>
      </c>
      <c r="Z11" s="93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104" t="s">
        <v>38</v>
      </c>
      <c r="N12" s="73"/>
      <c r="O12" s="73"/>
      <c r="P12" s="74"/>
      <c r="Q12" s="75"/>
      <c r="R12" s="39"/>
      <c r="S12" s="2"/>
      <c r="T12" s="91" t="s">
        <v>18</v>
      </c>
      <c r="U12" s="92" t="s">
        <v>18</v>
      </c>
      <c r="V12" s="101" t="s">
        <v>15</v>
      </c>
      <c r="W12" s="92" t="s">
        <v>15</v>
      </c>
      <c r="X12" s="92" t="s">
        <v>15</v>
      </c>
      <c r="Y12" s="92" t="s">
        <v>15</v>
      </c>
      <c r="Z12" s="103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104" t="s">
        <v>27</v>
      </c>
      <c r="N13" s="73"/>
      <c r="O13" s="73"/>
      <c r="P13" s="73"/>
      <c r="Q13" s="75"/>
      <c r="R13" s="39"/>
      <c r="S13" s="2"/>
      <c r="T13" s="102" t="s">
        <v>30</v>
      </c>
      <c r="U13" s="92" t="s">
        <v>30</v>
      </c>
      <c r="V13" s="92" t="s">
        <v>30</v>
      </c>
      <c r="W13" s="92" t="s">
        <v>30</v>
      </c>
      <c r="X13" s="92" t="s">
        <v>30</v>
      </c>
      <c r="Y13" s="92" t="s">
        <v>30</v>
      </c>
      <c r="Z13" s="103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102" t="s">
        <v>33</v>
      </c>
      <c r="U14" s="101" t="s">
        <v>33</v>
      </c>
      <c r="V14" s="92" t="s">
        <v>33</v>
      </c>
      <c r="W14" s="92" t="s">
        <v>33</v>
      </c>
      <c r="X14" s="101" t="s">
        <v>25</v>
      </c>
      <c r="Y14" s="101" t="s">
        <v>25</v>
      </c>
      <c r="Z14" s="103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1" t="s">
        <v>25</v>
      </c>
      <c r="U15" s="92" t="s">
        <v>25</v>
      </c>
      <c r="V15" s="92" t="s">
        <v>25</v>
      </c>
      <c r="W15" s="92" t="s">
        <v>25</v>
      </c>
      <c r="X15" s="101" t="s">
        <v>38</v>
      </c>
      <c r="Y15" s="101" t="s">
        <v>38</v>
      </c>
      <c r="Z15" s="93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1" t="s">
        <v>38</v>
      </c>
      <c r="U16" s="92" t="s">
        <v>38</v>
      </c>
      <c r="V16" s="94" t="s">
        <v>38</v>
      </c>
      <c r="W16" s="94" t="s">
        <v>40</v>
      </c>
      <c r="X16" s="94" t="s">
        <v>40</v>
      </c>
      <c r="Y16" s="94" t="s">
        <v>41</v>
      </c>
      <c r="Z16" s="95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96" t="s">
        <v>44</v>
      </c>
      <c r="U17" s="95" t="s">
        <v>44</v>
      </c>
      <c r="V17" s="131">
        <f>J39</f>
        <v>24</v>
      </c>
      <c r="W17" s="132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33" t="s">
        <v>129</v>
      </c>
      <c r="F18" s="134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255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217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5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7">
        <f>M39+Q39+AA40</f>
        <v>24</v>
      </c>
      <c r="K39" s="4" t="s">
        <v>2</v>
      </c>
      <c r="M39" s="97">
        <f>A40+E40+I40+O40+U40-AB40</f>
        <v>8</v>
      </c>
      <c r="N39" s="4" t="s">
        <v>3</v>
      </c>
      <c r="Q39" s="97">
        <f>SUM(B40:D40)+SUM(F40:H40)+SUM(J40:N40)+SUM(P40:T40)+SUM(V40:Z40)</f>
        <v>16</v>
      </c>
      <c r="R39" s="4" t="s">
        <v>4</v>
      </c>
    </row>
    <row r="40" spans="1:21" ht="20.25">
      <c r="A40" s="4">
        <v>2</v>
      </c>
      <c r="D40" s="4">
        <v>1</v>
      </c>
      <c r="E40" s="4">
        <v>3</v>
      </c>
      <c r="F40" s="4">
        <v>1</v>
      </c>
      <c r="G40" s="4">
        <v>1</v>
      </c>
      <c r="I40" s="4">
        <v>1</v>
      </c>
      <c r="L40" s="4">
        <v>2</v>
      </c>
      <c r="N40" s="4">
        <v>2</v>
      </c>
      <c r="P40" s="4">
        <v>1</v>
      </c>
      <c r="R40" s="4">
        <v>2</v>
      </c>
      <c r="S40">
        <v>3</v>
      </c>
      <c r="T40" s="6">
        <v>3</v>
      </c>
      <c r="U40" s="6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/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8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>
        <v>2</v>
      </c>
      <c r="N66" s="11"/>
      <c r="O66" s="11"/>
      <c r="P66" s="11"/>
      <c r="Q66" s="12">
        <v>9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>
        <v>1</v>
      </c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>
        <v>1</v>
      </c>
      <c r="N68" s="11"/>
      <c r="O68" s="11"/>
      <c r="P68" s="11"/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>
        <v>1</v>
      </c>
      <c r="N69" s="11"/>
      <c r="O69" s="11"/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>
        <v>2</v>
      </c>
      <c r="L70" s="11">
        <v>1</v>
      </c>
      <c r="M70" s="11">
        <v>1</v>
      </c>
      <c r="N70" s="11">
        <v>1</v>
      </c>
      <c r="O70" s="11">
        <v>1</v>
      </c>
      <c r="P70" s="11">
        <v>1</v>
      </c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>
        <v>1</v>
      </c>
      <c r="N71" s="11"/>
      <c r="O71" s="11"/>
      <c r="P71" s="11"/>
      <c r="Q71" s="12">
        <v>1</v>
      </c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>
        <v>1</v>
      </c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>
        <v>1</v>
      </c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96" zoomScaleNormal="96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>
        <v>7</v>
      </c>
      <c r="B1" s="98" t="s">
        <v>56</v>
      </c>
      <c r="C1" s="1"/>
      <c r="D1" s="1"/>
      <c r="E1" s="98" t="s">
        <v>404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25" t="s">
        <v>52</v>
      </c>
      <c r="U2" s="126"/>
      <c r="V2" s="126"/>
      <c r="W2" s="126"/>
      <c r="X2" s="126"/>
      <c r="Y2" s="126"/>
      <c r="Z2" s="127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8" t="s">
        <v>0</v>
      </c>
      <c r="BB2" s="129"/>
      <c r="BC2" s="129"/>
      <c r="BD2" s="130"/>
      <c r="BE2" s="1"/>
      <c r="BF2" s="1"/>
      <c r="BG2" s="128" t="s">
        <v>0</v>
      </c>
      <c r="BH2" s="129"/>
      <c r="BI2" s="129"/>
      <c r="BJ2" s="130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39"/>
      <c r="S3" s="2"/>
      <c r="T3" s="99" t="s">
        <v>8</v>
      </c>
      <c r="U3" s="100" t="s">
        <v>8</v>
      </c>
      <c r="V3" s="89" t="s">
        <v>8</v>
      </c>
      <c r="W3" s="89" t="s">
        <v>8</v>
      </c>
      <c r="X3" s="89" t="s">
        <v>8</v>
      </c>
      <c r="Y3" s="89" t="s">
        <v>8</v>
      </c>
      <c r="Z3" s="90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162</v>
      </c>
      <c r="BC3" s="63" t="s">
        <v>163</v>
      </c>
      <c r="BD3" s="26">
        <v>8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39"/>
      <c r="S4" s="2"/>
      <c r="T4" s="91" t="s">
        <v>8</v>
      </c>
      <c r="U4" s="92" t="s">
        <v>8</v>
      </c>
      <c r="V4" s="92" t="s">
        <v>8</v>
      </c>
      <c r="W4" s="92" t="s">
        <v>8</v>
      </c>
      <c r="X4" s="92" t="s">
        <v>10</v>
      </c>
      <c r="Y4" s="92" t="s">
        <v>10</v>
      </c>
      <c r="Z4" s="93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83</v>
      </c>
      <c r="BC4" s="64" t="s">
        <v>165</v>
      </c>
      <c r="BD4" s="29">
        <v>86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39"/>
      <c r="S5" s="2"/>
      <c r="T5" s="91" t="s">
        <v>11</v>
      </c>
      <c r="U5" s="92" t="s">
        <v>11</v>
      </c>
      <c r="V5" s="92" t="s">
        <v>11</v>
      </c>
      <c r="W5" s="92" t="s">
        <v>11</v>
      </c>
      <c r="X5" s="101" t="s">
        <v>13</v>
      </c>
      <c r="Y5" s="92" t="s">
        <v>13</v>
      </c>
      <c r="Z5" s="93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157</v>
      </c>
      <c r="BC5" s="64" t="s">
        <v>167</v>
      </c>
      <c r="BD5" s="29">
        <v>10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39"/>
      <c r="S6" s="2"/>
      <c r="T6" s="91" t="s">
        <v>13</v>
      </c>
      <c r="U6" s="101" t="s">
        <v>16</v>
      </c>
      <c r="V6" s="101" t="s">
        <v>16</v>
      </c>
      <c r="W6" s="101" t="s">
        <v>16</v>
      </c>
      <c r="X6" s="92" t="s">
        <v>16</v>
      </c>
      <c r="Y6" s="92" t="s">
        <v>16</v>
      </c>
      <c r="Z6" s="93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159</v>
      </c>
      <c r="BC6" s="64" t="s">
        <v>169</v>
      </c>
      <c r="BD6" s="29">
        <v>338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104" t="s">
        <v>33</v>
      </c>
      <c r="H7" s="73"/>
      <c r="I7" s="73"/>
      <c r="J7" s="73"/>
      <c r="K7" s="73"/>
      <c r="L7" s="73"/>
      <c r="M7" s="72"/>
      <c r="N7" s="73"/>
      <c r="O7" s="73"/>
      <c r="P7" s="73"/>
      <c r="Q7" s="75"/>
      <c r="R7" s="39"/>
      <c r="S7" s="2"/>
      <c r="T7" s="91" t="s">
        <v>16</v>
      </c>
      <c r="U7" s="92" t="s">
        <v>16</v>
      </c>
      <c r="V7" s="92" t="s">
        <v>16</v>
      </c>
      <c r="W7" s="101" t="s">
        <v>19</v>
      </c>
      <c r="X7" s="92" t="s">
        <v>19</v>
      </c>
      <c r="Y7" s="101" t="s">
        <v>20</v>
      </c>
      <c r="Z7" s="93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170</v>
      </c>
      <c r="BC7" s="64" t="s">
        <v>84</v>
      </c>
      <c r="BD7" s="29">
        <v>5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104" t="s">
        <v>25</v>
      </c>
      <c r="H8" s="74"/>
      <c r="I8" s="73"/>
      <c r="J8" s="73"/>
      <c r="K8" s="73"/>
      <c r="L8" s="74"/>
      <c r="M8" s="73"/>
      <c r="N8" s="73"/>
      <c r="O8" s="73"/>
      <c r="P8" s="74"/>
      <c r="Q8" s="75"/>
      <c r="R8" s="39"/>
      <c r="S8" s="2"/>
      <c r="T8" s="91" t="s">
        <v>22</v>
      </c>
      <c r="U8" s="101" t="s">
        <v>23</v>
      </c>
      <c r="V8" s="92" t="s">
        <v>23</v>
      </c>
      <c r="W8" s="92" t="s">
        <v>23</v>
      </c>
      <c r="X8" s="92" t="s">
        <v>23</v>
      </c>
      <c r="Y8" s="92" t="s">
        <v>23</v>
      </c>
      <c r="Z8" s="93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/>
      <c r="BB8" s="28"/>
      <c r="BC8" s="64"/>
      <c r="BD8" s="29"/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104" t="s">
        <v>30</v>
      </c>
      <c r="H9" s="73"/>
      <c r="I9" s="76"/>
      <c r="J9" s="73"/>
      <c r="K9" s="76"/>
      <c r="L9" s="73"/>
      <c r="M9" s="73"/>
      <c r="N9" s="73"/>
      <c r="O9" s="76"/>
      <c r="P9" s="73"/>
      <c r="Q9" s="75"/>
      <c r="R9" s="39"/>
      <c r="S9" s="2"/>
      <c r="T9" s="91" t="s">
        <v>23</v>
      </c>
      <c r="U9" s="92" t="s">
        <v>23</v>
      </c>
      <c r="V9" s="92" t="s">
        <v>23</v>
      </c>
      <c r="W9" s="92" t="s">
        <v>23</v>
      </c>
      <c r="X9" s="92" t="s">
        <v>26</v>
      </c>
      <c r="Y9" s="101" t="s">
        <v>27</v>
      </c>
      <c r="Z9" s="103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64"/>
      <c r="BD9" s="29"/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109" t="s">
        <v>19</v>
      </c>
      <c r="D10" s="73"/>
      <c r="E10" s="73"/>
      <c r="F10" s="76"/>
      <c r="G10" s="104" t="s">
        <v>8</v>
      </c>
      <c r="H10" s="104" t="s">
        <v>25</v>
      </c>
      <c r="I10" s="104" t="s">
        <v>16</v>
      </c>
      <c r="J10" s="104" t="s">
        <v>38</v>
      </c>
      <c r="K10" s="73"/>
      <c r="L10" s="73"/>
      <c r="M10" s="73"/>
      <c r="N10" s="76"/>
      <c r="O10" s="73"/>
      <c r="P10" s="73"/>
      <c r="Q10" s="80"/>
      <c r="R10" s="39"/>
      <c r="S10" s="2"/>
      <c r="T10" s="91" t="s">
        <v>27</v>
      </c>
      <c r="U10" s="92" t="s">
        <v>27</v>
      </c>
      <c r="V10" s="92" t="s">
        <v>29</v>
      </c>
      <c r="W10" s="92" t="s">
        <v>29</v>
      </c>
      <c r="X10" s="92" t="s">
        <v>29</v>
      </c>
      <c r="Y10" s="101" t="s">
        <v>31</v>
      </c>
      <c r="Z10" s="103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64"/>
      <c r="BD10" s="29"/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109" t="s">
        <v>30</v>
      </c>
      <c r="D11" s="73"/>
      <c r="E11" s="104" t="s">
        <v>13</v>
      </c>
      <c r="F11" s="73"/>
      <c r="G11" s="104" t="s">
        <v>15</v>
      </c>
      <c r="H11" s="73"/>
      <c r="I11" s="76"/>
      <c r="J11" s="73"/>
      <c r="K11" s="76"/>
      <c r="L11" s="73"/>
      <c r="M11" s="73"/>
      <c r="N11" s="73"/>
      <c r="O11" s="76"/>
      <c r="P11" s="73"/>
      <c r="Q11" s="75"/>
      <c r="R11" s="39"/>
      <c r="S11" s="2"/>
      <c r="T11" s="91" t="s">
        <v>31</v>
      </c>
      <c r="U11" s="92" t="s">
        <v>31</v>
      </c>
      <c r="V11" s="92" t="s">
        <v>31</v>
      </c>
      <c r="W11" s="92" t="s">
        <v>31</v>
      </c>
      <c r="X11" s="92" t="s">
        <v>18</v>
      </c>
      <c r="Y11" s="92" t="s">
        <v>18</v>
      </c>
      <c r="Z11" s="93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109" t="s">
        <v>8</v>
      </c>
      <c r="D12" s="104" t="s">
        <v>27</v>
      </c>
      <c r="E12" s="104" t="s">
        <v>16</v>
      </c>
      <c r="F12" s="104" t="s">
        <v>33</v>
      </c>
      <c r="G12" s="104" t="s">
        <v>38</v>
      </c>
      <c r="H12" s="104" t="s">
        <v>27</v>
      </c>
      <c r="I12" s="73"/>
      <c r="J12" s="73"/>
      <c r="K12" s="73"/>
      <c r="L12" s="74"/>
      <c r="M12" s="73"/>
      <c r="N12" s="73"/>
      <c r="O12" s="73"/>
      <c r="P12" s="74"/>
      <c r="Q12" s="75"/>
      <c r="R12" s="39"/>
      <c r="S12" s="2"/>
      <c r="T12" s="91" t="s">
        <v>18</v>
      </c>
      <c r="U12" s="92" t="s">
        <v>18</v>
      </c>
      <c r="V12" s="101" t="s">
        <v>15</v>
      </c>
      <c r="W12" s="92" t="s">
        <v>15</v>
      </c>
      <c r="X12" s="92" t="s">
        <v>15</v>
      </c>
      <c r="Y12" s="92" t="s">
        <v>15</v>
      </c>
      <c r="Z12" s="103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109" t="s">
        <v>31</v>
      </c>
      <c r="D13" s="73"/>
      <c r="E13" s="73"/>
      <c r="F13" s="73"/>
      <c r="G13" s="104" t="s">
        <v>31</v>
      </c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102" t="s">
        <v>30</v>
      </c>
      <c r="U13" s="92" t="s">
        <v>30</v>
      </c>
      <c r="V13" s="92" t="s">
        <v>30</v>
      </c>
      <c r="W13" s="92" t="s">
        <v>30</v>
      </c>
      <c r="X13" s="92" t="s">
        <v>30</v>
      </c>
      <c r="Y13" s="92" t="s">
        <v>30</v>
      </c>
      <c r="Z13" s="103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109" t="s">
        <v>20</v>
      </c>
      <c r="D14" s="73"/>
      <c r="E14" s="73"/>
      <c r="F14" s="72"/>
      <c r="G14" s="104" t="s">
        <v>33</v>
      </c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102" t="s">
        <v>33</v>
      </c>
      <c r="U14" s="101" t="s">
        <v>33</v>
      </c>
      <c r="V14" s="92" t="s">
        <v>33</v>
      </c>
      <c r="W14" s="92" t="s">
        <v>33</v>
      </c>
      <c r="X14" s="101" t="s">
        <v>25</v>
      </c>
      <c r="Y14" s="101" t="s">
        <v>25</v>
      </c>
      <c r="Z14" s="103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109" t="s">
        <v>16</v>
      </c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1" t="s">
        <v>25</v>
      </c>
      <c r="U15" s="92" t="s">
        <v>25</v>
      </c>
      <c r="V15" s="92" t="s">
        <v>25</v>
      </c>
      <c r="W15" s="92" t="s">
        <v>25</v>
      </c>
      <c r="X15" s="101" t="s">
        <v>38</v>
      </c>
      <c r="Y15" s="101" t="s">
        <v>38</v>
      </c>
      <c r="Z15" s="93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109" t="s">
        <v>25</v>
      </c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1" t="s">
        <v>38</v>
      </c>
      <c r="U16" s="92" t="s">
        <v>38</v>
      </c>
      <c r="V16" s="94" t="s">
        <v>38</v>
      </c>
      <c r="W16" s="94" t="s">
        <v>40</v>
      </c>
      <c r="X16" s="94" t="s">
        <v>40</v>
      </c>
      <c r="Y16" s="94" t="s">
        <v>41</v>
      </c>
      <c r="Z16" s="95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108" t="s">
        <v>23</v>
      </c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96" t="s">
        <v>44</v>
      </c>
      <c r="U17" s="95" t="s">
        <v>44</v>
      </c>
      <c r="V17" s="131">
        <f>J39</f>
        <v>24</v>
      </c>
      <c r="W17" s="132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33" t="s">
        <v>129</v>
      </c>
      <c r="F18" s="134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171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63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5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7">
        <f>M39+Q39+AA40</f>
        <v>24</v>
      </c>
      <c r="K39" s="4" t="s">
        <v>2</v>
      </c>
      <c r="M39" s="97">
        <f>A40+E40+I40+O40+U40-AB40</f>
        <v>8</v>
      </c>
      <c r="N39" s="4" t="s">
        <v>3</v>
      </c>
      <c r="Q39" s="97">
        <f>SUM(B40:D40)+SUM(F40:H40)+SUM(J40:N40)+SUM(P40:T40)+SUM(V40:Z40)</f>
        <v>16</v>
      </c>
      <c r="R39" s="4" t="s">
        <v>4</v>
      </c>
    </row>
    <row r="40" spans="1:21" ht="20.25">
      <c r="A40" s="4">
        <v>2</v>
      </c>
      <c r="D40" s="4">
        <v>1</v>
      </c>
      <c r="E40" s="4">
        <v>3</v>
      </c>
      <c r="F40" s="4">
        <v>1</v>
      </c>
      <c r="G40" s="4">
        <v>1</v>
      </c>
      <c r="I40" s="4">
        <v>1</v>
      </c>
      <c r="L40" s="4">
        <v>2</v>
      </c>
      <c r="N40" s="4">
        <v>2</v>
      </c>
      <c r="P40" s="4">
        <v>1</v>
      </c>
      <c r="R40" s="4">
        <v>2</v>
      </c>
      <c r="S40">
        <v>3</v>
      </c>
      <c r="T40" s="6">
        <v>3</v>
      </c>
      <c r="U40" s="6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/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/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 t="s">
        <v>14</v>
      </c>
      <c r="O50" s="11"/>
      <c r="P50" s="11"/>
      <c r="Q50" s="12" t="s">
        <v>25</v>
      </c>
    </row>
    <row r="51" spans="3:17" ht="20.25">
      <c r="C51" s="10"/>
      <c r="D51" s="11"/>
      <c r="E51" s="11"/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/>
      <c r="E52" s="11"/>
      <c r="F52" s="11"/>
      <c r="G52" s="11"/>
      <c r="H52" s="11"/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/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/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/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>
        <v>1</v>
      </c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>
        <v>1</v>
      </c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>
        <v>1</v>
      </c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>
        <v>8</v>
      </c>
      <c r="D70" s="11"/>
      <c r="E70" s="11"/>
      <c r="F70" s="11"/>
      <c r="G70" s="11">
        <v>1</v>
      </c>
      <c r="H70" s="11">
        <v>1</v>
      </c>
      <c r="I70" s="11">
        <v>1</v>
      </c>
      <c r="J70" s="11">
        <v>1</v>
      </c>
      <c r="K70" s="11"/>
      <c r="L70" s="11"/>
      <c r="M70" s="11"/>
      <c r="N70" s="11"/>
      <c r="O70" s="11"/>
      <c r="P70" s="11"/>
      <c r="Q70" s="12"/>
    </row>
    <row r="71" spans="3:17" ht="20.25">
      <c r="C71" s="10">
        <v>1</v>
      </c>
      <c r="D71" s="11"/>
      <c r="E71" s="11">
        <v>2</v>
      </c>
      <c r="F71" s="11"/>
      <c r="G71" s="11">
        <v>2</v>
      </c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>
        <v>1</v>
      </c>
      <c r="D72" s="11">
        <v>1</v>
      </c>
      <c r="E72" s="11">
        <v>1</v>
      </c>
      <c r="F72" s="11">
        <v>1</v>
      </c>
      <c r="G72" s="11">
        <v>1</v>
      </c>
      <c r="H72" s="11">
        <v>1</v>
      </c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>
        <v>1</v>
      </c>
      <c r="D73" s="11"/>
      <c r="E73" s="11"/>
      <c r="F73" s="11"/>
      <c r="G73" s="11">
        <v>1</v>
      </c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>
        <v>9</v>
      </c>
      <c r="D74" s="11"/>
      <c r="E74" s="11"/>
      <c r="F74" s="11"/>
      <c r="G74" s="11">
        <v>1</v>
      </c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>
        <v>1</v>
      </c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>
        <v>1</v>
      </c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>
        <v>1</v>
      </c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98" t="s">
        <v>56</v>
      </c>
      <c r="C1" s="1"/>
      <c r="D1" s="1"/>
      <c r="E1" s="98" t="s">
        <v>405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25" t="s">
        <v>52</v>
      </c>
      <c r="U2" s="126"/>
      <c r="V2" s="126"/>
      <c r="W2" s="126"/>
      <c r="X2" s="126"/>
      <c r="Y2" s="126"/>
      <c r="Z2" s="127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8" t="s">
        <v>0</v>
      </c>
      <c r="BB2" s="129"/>
      <c r="BC2" s="129"/>
      <c r="BD2" s="130"/>
      <c r="BE2" s="1"/>
      <c r="BF2" s="1"/>
      <c r="BG2" s="128" t="s">
        <v>0</v>
      </c>
      <c r="BH2" s="129"/>
      <c r="BI2" s="129"/>
      <c r="BJ2" s="130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106" t="s">
        <v>19</v>
      </c>
      <c r="R3" s="39"/>
      <c r="S3" s="2"/>
      <c r="T3" s="99" t="s">
        <v>8</v>
      </c>
      <c r="U3" s="100" t="s">
        <v>8</v>
      </c>
      <c r="V3" s="89" t="s">
        <v>8</v>
      </c>
      <c r="W3" s="89" t="s">
        <v>8</v>
      </c>
      <c r="X3" s="89" t="s">
        <v>8</v>
      </c>
      <c r="Y3" s="89" t="s">
        <v>8</v>
      </c>
      <c r="Z3" s="90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79</v>
      </c>
      <c r="BC3" s="63" t="s">
        <v>318</v>
      </c>
      <c r="BD3" s="26">
        <v>14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105" t="s">
        <v>27</v>
      </c>
      <c r="R4" s="39"/>
      <c r="S4" s="2"/>
      <c r="T4" s="91" t="s">
        <v>8</v>
      </c>
      <c r="U4" s="92" t="s">
        <v>8</v>
      </c>
      <c r="V4" s="92" t="s">
        <v>8</v>
      </c>
      <c r="W4" s="92" t="s">
        <v>8</v>
      </c>
      <c r="X4" s="92" t="s">
        <v>10</v>
      </c>
      <c r="Y4" s="92" t="s">
        <v>10</v>
      </c>
      <c r="Z4" s="93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109</v>
      </c>
      <c r="BC4" s="64" t="s">
        <v>317</v>
      </c>
      <c r="BD4" s="29">
        <v>5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105" t="s">
        <v>8</v>
      </c>
      <c r="R5" s="39"/>
      <c r="S5" s="2"/>
      <c r="T5" s="91" t="s">
        <v>11</v>
      </c>
      <c r="U5" s="92" t="s">
        <v>11</v>
      </c>
      <c r="V5" s="92" t="s">
        <v>11</v>
      </c>
      <c r="W5" s="92" t="s">
        <v>11</v>
      </c>
      <c r="X5" s="101" t="s">
        <v>13</v>
      </c>
      <c r="Y5" s="92" t="s">
        <v>13</v>
      </c>
      <c r="Z5" s="93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117</v>
      </c>
      <c r="BC5" s="64" t="s">
        <v>316</v>
      </c>
      <c r="BD5" s="29">
        <v>8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104" t="s">
        <v>25</v>
      </c>
      <c r="O6" s="73"/>
      <c r="P6" s="73"/>
      <c r="Q6" s="105" t="s">
        <v>20</v>
      </c>
      <c r="R6" s="39"/>
      <c r="S6" s="2"/>
      <c r="T6" s="91" t="s">
        <v>13</v>
      </c>
      <c r="U6" s="101" t="s">
        <v>16</v>
      </c>
      <c r="V6" s="101" t="s">
        <v>16</v>
      </c>
      <c r="W6" s="101" t="s">
        <v>16</v>
      </c>
      <c r="X6" s="92" t="s">
        <v>16</v>
      </c>
      <c r="Y6" s="92" t="s">
        <v>16</v>
      </c>
      <c r="Z6" s="93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315</v>
      </c>
      <c r="BC6" s="64" t="s">
        <v>314</v>
      </c>
      <c r="BD6" s="29">
        <v>12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104" t="s">
        <v>23</v>
      </c>
      <c r="O7" s="104" t="s">
        <v>16</v>
      </c>
      <c r="P7" s="104" t="s">
        <v>33</v>
      </c>
      <c r="Q7" s="105" t="s">
        <v>16</v>
      </c>
      <c r="R7" s="39"/>
      <c r="S7" s="2"/>
      <c r="T7" s="91" t="s">
        <v>16</v>
      </c>
      <c r="U7" s="92" t="s">
        <v>16</v>
      </c>
      <c r="V7" s="92" t="s">
        <v>16</v>
      </c>
      <c r="W7" s="101" t="s">
        <v>19</v>
      </c>
      <c r="X7" s="92" t="s">
        <v>19</v>
      </c>
      <c r="Y7" s="101" t="s">
        <v>20</v>
      </c>
      <c r="Z7" s="93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313</v>
      </c>
      <c r="BC7" s="64" t="s">
        <v>312</v>
      </c>
      <c r="BD7" s="29">
        <v>4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104" t="s">
        <v>31</v>
      </c>
      <c r="O8" s="73"/>
      <c r="P8" s="74"/>
      <c r="Q8" s="105" t="s">
        <v>27</v>
      </c>
      <c r="R8" s="39"/>
      <c r="S8" s="2"/>
      <c r="T8" s="91" t="s">
        <v>22</v>
      </c>
      <c r="U8" s="101" t="s">
        <v>23</v>
      </c>
      <c r="V8" s="92" t="s">
        <v>23</v>
      </c>
      <c r="W8" s="92" t="s">
        <v>23</v>
      </c>
      <c r="X8" s="92" t="s">
        <v>23</v>
      </c>
      <c r="Y8" s="92" t="s">
        <v>23</v>
      </c>
      <c r="Z8" s="93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62</v>
      </c>
      <c r="BC8" s="64" t="s">
        <v>311</v>
      </c>
      <c r="BD8" s="29">
        <v>338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104" t="s">
        <v>33</v>
      </c>
      <c r="L9" s="73"/>
      <c r="M9" s="73"/>
      <c r="N9" s="104" t="s">
        <v>13</v>
      </c>
      <c r="O9" s="76"/>
      <c r="P9" s="73"/>
      <c r="Q9" s="105" t="s">
        <v>8</v>
      </c>
      <c r="R9" s="39"/>
      <c r="S9" s="2"/>
      <c r="T9" s="91" t="s">
        <v>23</v>
      </c>
      <c r="U9" s="92" t="s">
        <v>23</v>
      </c>
      <c r="V9" s="92" t="s">
        <v>23</v>
      </c>
      <c r="W9" s="92" t="s">
        <v>23</v>
      </c>
      <c r="X9" s="92" t="s">
        <v>26</v>
      </c>
      <c r="Y9" s="101" t="s">
        <v>27</v>
      </c>
      <c r="Z9" s="103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64"/>
      <c r="BD9" s="29"/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4" t="s">
        <v>15</v>
      </c>
      <c r="K10" s="104" t="s">
        <v>38</v>
      </c>
      <c r="L10" s="104" t="s">
        <v>33</v>
      </c>
      <c r="M10" s="104" t="s">
        <v>25</v>
      </c>
      <c r="N10" s="104" t="s">
        <v>16</v>
      </c>
      <c r="O10" s="73"/>
      <c r="P10" s="73"/>
      <c r="Q10" s="105" t="s">
        <v>25</v>
      </c>
      <c r="R10" s="39"/>
      <c r="S10" s="2"/>
      <c r="T10" s="91" t="s">
        <v>27</v>
      </c>
      <c r="U10" s="92" t="s">
        <v>27</v>
      </c>
      <c r="V10" s="92" t="s">
        <v>29</v>
      </c>
      <c r="W10" s="92" t="s">
        <v>29</v>
      </c>
      <c r="X10" s="92" t="s">
        <v>29</v>
      </c>
      <c r="Y10" s="101" t="s">
        <v>31</v>
      </c>
      <c r="Z10" s="103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64"/>
      <c r="BD10" s="29"/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104" t="s">
        <v>30</v>
      </c>
      <c r="L11" s="73"/>
      <c r="M11" s="104" t="s">
        <v>38</v>
      </c>
      <c r="N11" s="73"/>
      <c r="O11" s="76"/>
      <c r="P11" s="73"/>
      <c r="Q11" s="75"/>
      <c r="R11" s="39"/>
      <c r="S11" s="2"/>
      <c r="T11" s="91" t="s">
        <v>31</v>
      </c>
      <c r="U11" s="92" t="s">
        <v>31</v>
      </c>
      <c r="V11" s="92" t="s">
        <v>31</v>
      </c>
      <c r="W11" s="92" t="s">
        <v>31</v>
      </c>
      <c r="X11" s="92" t="s">
        <v>18</v>
      </c>
      <c r="Y11" s="92" t="s">
        <v>18</v>
      </c>
      <c r="Z11" s="93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104" t="s">
        <v>30</v>
      </c>
      <c r="N12" s="73"/>
      <c r="O12" s="73"/>
      <c r="P12" s="74"/>
      <c r="Q12" s="75"/>
      <c r="R12" s="39"/>
      <c r="S12" s="2"/>
      <c r="T12" s="91" t="s">
        <v>18</v>
      </c>
      <c r="U12" s="92" t="s">
        <v>18</v>
      </c>
      <c r="V12" s="101" t="s">
        <v>15</v>
      </c>
      <c r="W12" s="92" t="s">
        <v>15</v>
      </c>
      <c r="X12" s="92" t="s">
        <v>15</v>
      </c>
      <c r="Y12" s="92" t="s">
        <v>15</v>
      </c>
      <c r="Z12" s="103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104" t="s">
        <v>31</v>
      </c>
      <c r="N13" s="73"/>
      <c r="O13" s="73"/>
      <c r="P13" s="73"/>
      <c r="Q13" s="75"/>
      <c r="R13" s="39"/>
      <c r="S13" s="2"/>
      <c r="T13" s="102" t="s">
        <v>30</v>
      </c>
      <c r="U13" s="92" t="s">
        <v>30</v>
      </c>
      <c r="V13" s="92" t="s">
        <v>30</v>
      </c>
      <c r="W13" s="92" t="s">
        <v>30</v>
      </c>
      <c r="X13" s="92" t="s">
        <v>30</v>
      </c>
      <c r="Y13" s="92" t="s">
        <v>30</v>
      </c>
      <c r="Z13" s="103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102" t="s">
        <v>33</v>
      </c>
      <c r="U14" s="101" t="s">
        <v>33</v>
      </c>
      <c r="V14" s="92" t="s">
        <v>33</v>
      </c>
      <c r="W14" s="92" t="s">
        <v>33</v>
      </c>
      <c r="X14" s="101" t="s">
        <v>25</v>
      </c>
      <c r="Y14" s="101" t="s">
        <v>25</v>
      </c>
      <c r="Z14" s="103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1" t="s">
        <v>25</v>
      </c>
      <c r="U15" s="92" t="s">
        <v>25</v>
      </c>
      <c r="V15" s="92" t="s">
        <v>25</v>
      </c>
      <c r="W15" s="92" t="s">
        <v>25</v>
      </c>
      <c r="X15" s="101" t="s">
        <v>38</v>
      </c>
      <c r="Y15" s="101" t="s">
        <v>38</v>
      </c>
      <c r="Z15" s="93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1" t="s">
        <v>38</v>
      </c>
      <c r="U16" s="92" t="s">
        <v>38</v>
      </c>
      <c r="V16" s="94" t="s">
        <v>38</v>
      </c>
      <c r="W16" s="94" t="s">
        <v>40</v>
      </c>
      <c r="X16" s="94" t="s">
        <v>40</v>
      </c>
      <c r="Y16" s="94" t="s">
        <v>41</v>
      </c>
      <c r="Z16" s="95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96" t="s">
        <v>44</v>
      </c>
      <c r="U17" s="95" t="s">
        <v>44</v>
      </c>
      <c r="V17" s="131">
        <f>J39</f>
        <v>24</v>
      </c>
      <c r="W17" s="132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33" t="s">
        <v>132</v>
      </c>
      <c r="F18" s="134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310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217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6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7">
        <f>M39+Q39+AA40</f>
        <v>24</v>
      </c>
      <c r="K39" s="4" t="s">
        <v>2</v>
      </c>
      <c r="M39" s="97">
        <f>A40+E40+I40+O40+U40-AB40</f>
        <v>8</v>
      </c>
      <c r="N39" s="4" t="s">
        <v>3</v>
      </c>
      <c r="Q39" s="97">
        <f>SUM(B40:D40)+SUM(F40:H40)+SUM(J40:N40)+SUM(P40:T40)+SUM(V40:Z40)</f>
        <v>16</v>
      </c>
      <c r="R39" s="4" t="s">
        <v>4</v>
      </c>
    </row>
    <row r="40" spans="1:21" ht="20.25">
      <c r="A40" s="4">
        <v>2</v>
      </c>
      <c r="D40" s="4">
        <v>1</v>
      </c>
      <c r="E40" s="4">
        <v>3</v>
      </c>
      <c r="F40" s="4">
        <v>1</v>
      </c>
      <c r="G40" s="4">
        <v>1</v>
      </c>
      <c r="I40" s="4">
        <v>1</v>
      </c>
      <c r="L40" s="4">
        <v>2</v>
      </c>
      <c r="N40" s="4">
        <v>2</v>
      </c>
      <c r="P40" s="4">
        <v>1</v>
      </c>
      <c r="R40" s="4">
        <v>2</v>
      </c>
      <c r="S40">
        <v>3</v>
      </c>
      <c r="T40" s="6">
        <v>3</v>
      </c>
      <c r="U40" s="6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/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/>
      <c r="O46" s="11"/>
      <c r="P46" s="11"/>
      <c r="Q46" s="12"/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/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/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8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>
        <v>1</v>
      </c>
      <c r="O66" s="11"/>
      <c r="P66" s="11"/>
      <c r="Q66" s="12">
        <v>9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>
        <v>1</v>
      </c>
      <c r="O67" s="11">
        <v>1</v>
      </c>
      <c r="P67" s="11">
        <v>1</v>
      </c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>
        <v>1</v>
      </c>
      <c r="O68" s="11"/>
      <c r="P68" s="11"/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>
        <v>1</v>
      </c>
      <c r="L69" s="11"/>
      <c r="M69" s="11"/>
      <c r="N69" s="11">
        <v>2</v>
      </c>
      <c r="O69" s="11"/>
      <c r="P69" s="11"/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2</v>
      </c>
      <c r="K70" s="11">
        <v>1</v>
      </c>
      <c r="L70" s="11">
        <v>1</v>
      </c>
      <c r="M70" s="11">
        <v>1</v>
      </c>
      <c r="N70" s="11">
        <v>1</v>
      </c>
      <c r="O70" s="11"/>
      <c r="P70" s="11"/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>
        <v>1</v>
      </c>
      <c r="L71" s="11"/>
      <c r="M71" s="11">
        <v>1</v>
      </c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>
        <v>1</v>
      </c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>
        <v>1</v>
      </c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>
        <v>7</v>
      </c>
      <c r="B1" s="98" t="s">
        <v>56</v>
      </c>
      <c r="C1" s="1"/>
      <c r="D1" s="1"/>
      <c r="E1" s="124" t="s">
        <v>379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25" t="s">
        <v>52</v>
      </c>
      <c r="U2" s="126"/>
      <c r="V2" s="126"/>
      <c r="W2" s="126"/>
      <c r="X2" s="126"/>
      <c r="Y2" s="126"/>
      <c r="Z2" s="127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8" t="s">
        <v>0</v>
      </c>
      <c r="BB2" s="129"/>
      <c r="BC2" s="129"/>
      <c r="BD2" s="130"/>
      <c r="BE2" s="1"/>
      <c r="BF2" s="1"/>
      <c r="BG2" s="128" t="s">
        <v>0</v>
      </c>
      <c r="BH2" s="129"/>
      <c r="BI2" s="129"/>
      <c r="BJ2" s="130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39"/>
      <c r="S3" s="2"/>
      <c r="T3" s="99" t="s">
        <v>8</v>
      </c>
      <c r="U3" s="100" t="s">
        <v>8</v>
      </c>
      <c r="V3" s="89" t="s">
        <v>8</v>
      </c>
      <c r="W3" s="89" t="s">
        <v>8</v>
      </c>
      <c r="X3" s="89" t="s">
        <v>8</v>
      </c>
      <c r="Y3" s="89" t="s">
        <v>8</v>
      </c>
      <c r="Z3" s="90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80</v>
      </c>
      <c r="BC3" s="63" t="s">
        <v>181</v>
      </c>
      <c r="BD3" s="26">
        <v>66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39"/>
      <c r="S4" s="2"/>
      <c r="T4" s="91" t="s">
        <v>8</v>
      </c>
      <c r="U4" s="92" t="s">
        <v>8</v>
      </c>
      <c r="V4" s="92" t="s">
        <v>8</v>
      </c>
      <c r="W4" s="92" t="s">
        <v>8</v>
      </c>
      <c r="X4" s="92" t="s">
        <v>10</v>
      </c>
      <c r="Y4" s="92" t="s">
        <v>10</v>
      </c>
      <c r="Z4" s="93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66</v>
      </c>
      <c r="BC4" s="64" t="s">
        <v>182</v>
      </c>
      <c r="BD4" s="29">
        <v>70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39"/>
      <c r="S5" s="2"/>
      <c r="T5" s="91" t="s">
        <v>11</v>
      </c>
      <c r="U5" s="92" t="s">
        <v>11</v>
      </c>
      <c r="V5" s="92" t="s">
        <v>11</v>
      </c>
      <c r="W5" s="92" t="s">
        <v>11</v>
      </c>
      <c r="X5" s="101" t="s">
        <v>13</v>
      </c>
      <c r="Y5" s="92" t="s">
        <v>13</v>
      </c>
      <c r="Z5" s="93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91</v>
      </c>
      <c r="BC5" s="64" t="s">
        <v>183</v>
      </c>
      <c r="BD5" s="29">
        <v>17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39"/>
      <c r="S6" s="2"/>
      <c r="T6" s="91" t="s">
        <v>13</v>
      </c>
      <c r="U6" s="101" t="s">
        <v>16</v>
      </c>
      <c r="V6" s="101" t="s">
        <v>16</v>
      </c>
      <c r="W6" s="101" t="s">
        <v>16</v>
      </c>
      <c r="X6" s="92" t="s">
        <v>16</v>
      </c>
      <c r="Y6" s="92" t="s">
        <v>16</v>
      </c>
      <c r="Z6" s="93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157</v>
      </c>
      <c r="BC6" s="64" t="s">
        <v>92</v>
      </c>
      <c r="BD6" s="29">
        <v>4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39"/>
      <c r="S7" s="2"/>
      <c r="T7" s="91" t="s">
        <v>16</v>
      </c>
      <c r="U7" s="92" t="s">
        <v>16</v>
      </c>
      <c r="V7" s="92" t="s">
        <v>16</v>
      </c>
      <c r="W7" s="101" t="s">
        <v>19</v>
      </c>
      <c r="X7" s="92" t="s">
        <v>19</v>
      </c>
      <c r="Y7" s="101" t="s">
        <v>20</v>
      </c>
      <c r="Z7" s="93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159</v>
      </c>
      <c r="BC7" s="64" t="s">
        <v>184</v>
      </c>
      <c r="BD7" s="29">
        <v>395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104" t="s">
        <v>33</v>
      </c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75"/>
      <c r="R8" s="39"/>
      <c r="S8" s="2"/>
      <c r="T8" s="91" t="s">
        <v>22</v>
      </c>
      <c r="U8" s="101" t="s">
        <v>23</v>
      </c>
      <c r="V8" s="92" t="s">
        <v>23</v>
      </c>
      <c r="W8" s="92" t="s">
        <v>23</v>
      </c>
      <c r="X8" s="92" t="s">
        <v>23</v>
      </c>
      <c r="Y8" s="92" t="s">
        <v>23</v>
      </c>
      <c r="Z8" s="93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/>
      <c r="BB8" s="28"/>
      <c r="BC8" s="64"/>
      <c r="BD8" s="29"/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104" t="s">
        <v>27</v>
      </c>
      <c r="F9" s="73"/>
      <c r="G9" s="73"/>
      <c r="H9" s="73"/>
      <c r="I9" s="76"/>
      <c r="J9" s="73"/>
      <c r="K9" s="76"/>
      <c r="L9" s="73"/>
      <c r="M9" s="73"/>
      <c r="N9" s="73"/>
      <c r="O9" s="76"/>
      <c r="P9" s="73"/>
      <c r="Q9" s="75"/>
      <c r="R9" s="39"/>
      <c r="S9" s="2"/>
      <c r="T9" s="91" t="s">
        <v>23</v>
      </c>
      <c r="U9" s="92" t="s">
        <v>23</v>
      </c>
      <c r="V9" s="92" t="s">
        <v>23</v>
      </c>
      <c r="W9" s="92" t="s">
        <v>23</v>
      </c>
      <c r="X9" s="92" t="s">
        <v>26</v>
      </c>
      <c r="Y9" s="101" t="s">
        <v>27</v>
      </c>
      <c r="Z9" s="103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64"/>
      <c r="BD9" s="29"/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109" t="s">
        <v>19</v>
      </c>
      <c r="D10" s="104" t="s">
        <v>30</v>
      </c>
      <c r="E10" s="104" t="s">
        <v>38</v>
      </c>
      <c r="F10" s="104" t="s">
        <v>33</v>
      </c>
      <c r="G10" s="104" t="s">
        <v>25</v>
      </c>
      <c r="H10" s="104" t="s">
        <v>16</v>
      </c>
      <c r="I10" s="104" t="s">
        <v>27</v>
      </c>
      <c r="J10" s="104" t="s">
        <v>16</v>
      </c>
      <c r="K10" s="73"/>
      <c r="L10" s="73"/>
      <c r="M10" s="73"/>
      <c r="N10" s="76"/>
      <c r="O10" s="73"/>
      <c r="P10" s="73"/>
      <c r="Q10" s="80"/>
      <c r="R10" s="39"/>
      <c r="S10" s="2"/>
      <c r="T10" s="91" t="s">
        <v>27</v>
      </c>
      <c r="U10" s="92" t="s">
        <v>27</v>
      </c>
      <c r="V10" s="92" t="s">
        <v>29</v>
      </c>
      <c r="W10" s="92" t="s">
        <v>29</v>
      </c>
      <c r="X10" s="92" t="s">
        <v>29</v>
      </c>
      <c r="Y10" s="101" t="s">
        <v>31</v>
      </c>
      <c r="Z10" s="103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64"/>
      <c r="BD10" s="29"/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109" t="s">
        <v>30</v>
      </c>
      <c r="D11" s="104" t="s">
        <v>38</v>
      </c>
      <c r="E11" s="104" t="s">
        <v>25</v>
      </c>
      <c r="F11" s="73"/>
      <c r="G11" s="73"/>
      <c r="H11" s="73"/>
      <c r="I11" s="76"/>
      <c r="J11" s="73"/>
      <c r="K11" s="76"/>
      <c r="L11" s="73"/>
      <c r="M11" s="73"/>
      <c r="N11" s="73"/>
      <c r="O11" s="76"/>
      <c r="P11" s="73"/>
      <c r="Q11" s="75"/>
      <c r="R11" s="39"/>
      <c r="S11" s="2"/>
      <c r="T11" s="91" t="s">
        <v>31</v>
      </c>
      <c r="U11" s="92" t="s">
        <v>31</v>
      </c>
      <c r="V11" s="92" t="s">
        <v>31</v>
      </c>
      <c r="W11" s="92" t="s">
        <v>31</v>
      </c>
      <c r="X11" s="92" t="s">
        <v>18</v>
      </c>
      <c r="Y11" s="92" t="s">
        <v>18</v>
      </c>
      <c r="Z11" s="93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109" t="s">
        <v>8</v>
      </c>
      <c r="D12" s="104" t="s">
        <v>15</v>
      </c>
      <c r="E12" s="104" t="s">
        <v>16</v>
      </c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39"/>
      <c r="S12" s="2"/>
      <c r="T12" s="91" t="s">
        <v>18</v>
      </c>
      <c r="U12" s="92" t="s">
        <v>18</v>
      </c>
      <c r="V12" s="101" t="s">
        <v>15</v>
      </c>
      <c r="W12" s="92" t="s">
        <v>15</v>
      </c>
      <c r="X12" s="92" t="s">
        <v>15</v>
      </c>
      <c r="Y12" s="92" t="s">
        <v>15</v>
      </c>
      <c r="Z12" s="103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109" t="s">
        <v>31</v>
      </c>
      <c r="D13" s="73"/>
      <c r="E13" s="104" t="s">
        <v>33</v>
      </c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102" t="s">
        <v>30</v>
      </c>
      <c r="U13" s="92" t="s">
        <v>30</v>
      </c>
      <c r="V13" s="92" t="s">
        <v>30</v>
      </c>
      <c r="W13" s="92" t="s">
        <v>30</v>
      </c>
      <c r="X13" s="92" t="s">
        <v>30</v>
      </c>
      <c r="Y13" s="92" t="s">
        <v>30</v>
      </c>
      <c r="Z13" s="103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109" t="s">
        <v>20</v>
      </c>
      <c r="D14" s="73"/>
      <c r="E14" s="104" t="s">
        <v>25</v>
      </c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102" t="s">
        <v>33</v>
      </c>
      <c r="U14" s="101" t="s">
        <v>33</v>
      </c>
      <c r="V14" s="92" t="s">
        <v>33</v>
      </c>
      <c r="W14" s="92" t="s">
        <v>33</v>
      </c>
      <c r="X14" s="101" t="s">
        <v>25</v>
      </c>
      <c r="Y14" s="101" t="s">
        <v>25</v>
      </c>
      <c r="Z14" s="103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109" t="s">
        <v>8</v>
      </c>
      <c r="D15" s="73"/>
      <c r="E15" s="104" t="s">
        <v>23</v>
      </c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1" t="s">
        <v>25</v>
      </c>
      <c r="U15" s="92" t="s">
        <v>25</v>
      </c>
      <c r="V15" s="92" t="s">
        <v>25</v>
      </c>
      <c r="W15" s="92" t="s">
        <v>25</v>
      </c>
      <c r="X15" s="101" t="s">
        <v>38</v>
      </c>
      <c r="Y15" s="101" t="s">
        <v>38</v>
      </c>
      <c r="Z15" s="93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109" t="s">
        <v>31</v>
      </c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1" t="s">
        <v>38</v>
      </c>
      <c r="U16" s="92" t="s">
        <v>38</v>
      </c>
      <c r="V16" s="94" t="s">
        <v>38</v>
      </c>
      <c r="W16" s="94" t="s">
        <v>40</v>
      </c>
      <c r="X16" s="94" t="s">
        <v>40</v>
      </c>
      <c r="Y16" s="94" t="s">
        <v>41</v>
      </c>
      <c r="Z16" s="95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108" t="s">
        <v>13</v>
      </c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96" t="s">
        <v>44</v>
      </c>
      <c r="U17" s="95" t="s">
        <v>44</v>
      </c>
      <c r="V17" s="131">
        <f>J39</f>
        <v>24</v>
      </c>
      <c r="W17" s="132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33" t="s">
        <v>129</v>
      </c>
      <c r="F18" s="134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185</v>
      </c>
      <c r="Q18" s="45"/>
      <c r="R18" s="40"/>
      <c r="S18" s="2"/>
      <c r="T18" s="123" t="s">
        <v>413</v>
      </c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/>
      <c r="C19" s="1"/>
      <c r="D19" s="1"/>
      <c r="E19" s="20"/>
      <c r="F19" s="1"/>
      <c r="G19" s="1"/>
      <c r="H19" s="1"/>
      <c r="I19" s="1"/>
      <c r="J19" s="1"/>
      <c r="K19" s="1"/>
      <c r="L19" s="1"/>
      <c r="M19" s="1"/>
      <c r="N19" s="1"/>
      <c r="O19" s="22"/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>
      <c r="A20" s="21"/>
      <c r="B20" s="20"/>
      <c r="C20" s="1"/>
      <c r="D20" s="1"/>
      <c r="E20" s="20"/>
      <c r="F20" s="1"/>
      <c r="G20" s="1"/>
      <c r="H20" s="1"/>
      <c r="I20" s="1"/>
      <c r="J20" s="1"/>
      <c r="K20" s="1"/>
      <c r="L20" s="1"/>
      <c r="M20" s="1"/>
      <c r="N20" s="1"/>
      <c r="O20" s="22"/>
      <c r="P20" s="1"/>
      <c r="Q20" s="1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5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7">
        <f>M39+Q39+AA40</f>
        <v>24</v>
      </c>
      <c r="K39" s="4" t="s">
        <v>2</v>
      </c>
      <c r="M39" s="97">
        <f>A40+E40+I40+O40+U40-AB40</f>
        <v>8</v>
      </c>
      <c r="N39" s="4" t="s">
        <v>3</v>
      </c>
      <c r="Q39" s="97">
        <f>SUM(B40:D40)+SUM(F40:H40)+SUM(J40:N40)+SUM(P40:T40)+SUM(V40:Z40)</f>
        <v>16</v>
      </c>
      <c r="R39" s="4" t="s">
        <v>4</v>
      </c>
    </row>
    <row r="40" spans="1:21" ht="20.25">
      <c r="A40" s="4">
        <v>2</v>
      </c>
      <c r="D40" s="4">
        <v>1</v>
      </c>
      <c r="E40" s="4">
        <v>3</v>
      </c>
      <c r="F40" s="4">
        <v>1</v>
      </c>
      <c r="G40" s="4">
        <v>1</v>
      </c>
      <c r="I40" s="4">
        <v>1</v>
      </c>
      <c r="L40" s="4">
        <v>2</v>
      </c>
      <c r="N40" s="4">
        <v>2</v>
      </c>
      <c r="P40" s="4">
        <v>1</v>
      </c>
      <c r="R40" s="4">
        <v>2</v>
      </c>
      <c r="S40">
        <v>3</v>
      </c>
      <c r="T40" s="6">
        <v>3</v>
      </c>
      <c r="U40" s="6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/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14</v>
      </c>
      <c r="O50" s="11"/>
      <c r="P50" s="11"/>
      <c r="Q50" s="12" t="s">
        <v>25</v>
      </c>
    </row>
    <row r="51" spans="3:17" ht="20.25">
      <c r="C51" s="10"/>
      <c r="D51" s="11"/>
      <c r="E51" s="11"/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/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/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/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/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>
        <v>1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>
        <v>1</v>
      </c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>
        <v>8</v>
      </c>
      <c r="D70" s="11">
        <v>1</v>
      </c>
      <c r="E70" s="11">
        <v>1</v>
      </c>
      <c r="F70" s="11">
        <v>1</v>
      </c>
      <c r="G70" s="11">
        <v>1</v>
      </c>
      <c r="H70" s="11">
        <v>1</v>
      </c>
      <c r="I70" s="11">
        <v>1</v>
      </c>
      <c r="J70" s="11">
        <v>1</v>
      </c>
      <c r="K70" s="11"/>
      <c r="L70" s="11"/>
      <c r="M70" s="11"/>
      <c r="N70" s="11"/>
      <c r="O70" s="11"/>
      <c r="P70" s="11"/>
      <c r="Q70" s="12"/>
    </row>
    <row r="71" spans="3:17" ht="20.25">
      <c r="C71" s="10">
        <v>1</v>
      </c>
      <c r="D71" s="11">
        <v>1</v>
      </c>
      <c r="E71" s="11">
        <v>1</v>
      </c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>
        <v>1</v>
      </c>
      <c r="D72" s="11">
        <v>2</v>
      </c>
      <c r="E72" s="11">
        <v>1</v>
      </c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>
        <v>1</v>
      </c>
      <c r="D73" s="11"/>
      <c r="E73" s="11">
        <v>1</v>
      </c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>
        <v>9</v>
      </c>
      <c r="D74" s="11"/>
      <c r="E74" s="11">
        <v>1</v>
      </c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>
        <v>1</v>
      </c>
      <c r="D75" s="11"/>
      <c r="E75" s="11">
        <v>1</v>
      </c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>
        <v>1</v>
      </c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>
        <v>2</v>
      </c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98" t="s">
        <v>56</v>
      </c>
      <c r="C1" s="1"/>
      <c r="D1" s="1"/>
      <c r="E1" s="98" t="s">
        <v>406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25" t="s">
        <v>52</v>
      </c>
      <c r="U2" s="126"/>
      <c r="V2" s="126"/>
      <c r="W2" s="126"/>
      <c r="X2" s="126"/>
      <c r="Y2" s="126"/>
      <c r="Z2" s="127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8" t="s">
        <v>0</v>
      </c>
      <c r="BB2" s="129"/>
      <c r="BC2" s="129"/>
      <c r="BD2" s="130"/>
      <c r="BE2" s="1"/>
      <c r="BF2" s="1"/>
      <c r="BG2" s="128" t="s">
        <v>0</v>
      </c>
      <c r="BH2" s="129"/>
      <c r="BI2" s="129"/>
      <c r="BJ2" s="130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106" t="s">
        <v>19</v>
      </c>
      <c r="R3" s="39"/>
      <c r="S3" s="2"/>
      <c r="T3" s="99" t="s">
        <v>8</v>
      </c>
      <c r="U3" s="100" t="s">
        <v>8</v>
      </c>
      <c r="V3" s="89" t="s">
        <v>8</v>
      </c>
      <c r="W3" s="89" t="s">
        <v>8</v>
      </c>
      <c r="X3" s="89" t="s">
        <v>8</v>
      </c>
      <c r="Y3" s="89" t="s">
        <v>8</v>
      </c>
      <c r="Z3" s="90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79</v>
      </c>
      <c r="BC3" s="63" t="s">
        <v>212</v>
      </c>
      <c r="BD3" s="26">
        <v>66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105" t="s">
        <v>30</v>
      </c>
      <c r="R4" s="39"/>
      <c r="S4" s="2"/>
      <c r="T4" s="91" t="s">
        <v>8</v>
      </c>
      <c r="U4" s="92" t="s">
        <v>8</v>
      </c>
      <c r="V4" s="92" t="s">
        <v>8</v>
      </c>
      <c r="W4" s="92" t="s">
        <v>8</v>
      </c>
      <c r="X4" s="92" t="s">
        <v>10</v>
      </c>
      <c r="Y4" s="92" t="s">
        <v>10</v>
      </c>
      <c r="Z4" s="93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107</v>
      </c>
      <c r="BC4" s="64" t="s">
        <v>105</v>
      </c>
      <c r="BD4" s="29">
        <v>4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104" t="s">
        <v>31</v>
      </c>
      <c r="Q5" s="105" t="s">
        <v>16</v>
      </c>
      <c r="R5" s="39"/>
      <c r="S5" s="2"/>
      <c r="T5" s="91" t="s">
        <v>11</v>
      </c>
      <c r="U5" s="92" t="s">
        <v>11</v>
      </c>
      <c r="V5" s="92" t="s">
        <v>11</v>
      </c>
      <c r="W5" s="92" t="s">
        <v>11</v>
      </c>
      <c r="X5" s="101" t="s">
        <v>13</v>
      </c>
      <c r="Y5" s="92" t="s">
        <v>13</v>
      </c>
      <c r="Z5" s="93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62</v>
      </c>
      <c r="BC5" s="64" t="s">
        <v>126</v>
      </c>
      <c r="BD5" s="29">
        <v>362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104" t="s">
        <v>15</v>
      </c>
      <c r="O6" s="104" t="s">
        <v>27</v>
      </c>
      <c r="P6" s="104" t="s">
        <v>38</v>
      </c>
      <c r="Q6" s="105" t="s">
        <v>20</v>
      </c>
      <c r="R6" s="39"/>
      <c r="S6" s="2"/>
      <c r="T6" s="91" t="s">
        <v>13</v>
      </c>
      <c r="U6" s="101" t="s">
        <v>16</v>
      </c>
      <c r="V6" s="101" t="s">
        <v>16</v>
      </c>
      <c r="W6" s="101" t="s">
        <v>16</v>
      </c>
      <c r="X6" s="92" t="s">
        <v>16</v>
      </c>
      <c r="Y6" s="92" t="s">
        <v>16</v>
      </c>
      <c r="Z6" s="93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111</v>
      </c>
      <c r="BC6" s="64" t="s">
        <v>321</v>
      </c>
      <c r="BD6" s="29">
        <v>26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104" t="s">
        <v>33</v>
      </c>
      <c r="N7" s="73"/>
      <c r="O7" s="73"/>
      <c r="P7" s="73"/>
      <c r="Q7" s="105" t="s">
        <v>8</v>
      </c>
      <c r="R7" s="39"/>
      <c r="S7" s="2"/>
      <c r="T7" s="91" t="s">
        <v>16</v>
      </c>
      <c r="U7" s="92" t="s">
        <v>16</v>
      </c>
      <c r="V7" s="92" t="s">
        <v>16</v>
      </c>
      <c r="W7" s="101" t="s">
        <v>19</v>
      </c>
      <c r="X7" s="92" t="s">
        <v>19</v>
      </c>
      <c r="Y7" s="101" t="s">
        <v>20</v>
      </c>
      <c r="Z7" s="93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287</v>
      </c>
      <c r="BC7" s="64" t="s">
        <v>320</v>
      </c>
      <c r="BD7" s="29">
        <v>10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104" t="s">
        <v>27</v>
      </c>
      <c r="M8" s="104" t="s">
        <v>16</v>
      </c>
      <c r="N8" s="73"/>
      <c r="O8" s="73"/>
      <c r="P8" s="74"/>
      <c r="Q8" s="105" t="s">
        <v>25</v>
      </c>
      <c r="R8" s="39"/>
      <c r="S8" s="2"/>
      <c r="T8" s="91" t="s">
        <v>22</v>
      </c>
      <c r="U8" s="101" t="s">
        <v>23</v>
      </c>
      <c r="V8" s="92" t="s">
        <v>23</v>
      </c>
      <c r="W8" s="92" t="s">
        <v>23</v>
      </c>
      <c r="X8" s="92" t="s">
        <v>23</v>
      </c>
      <c r="Y8" s="92" t="s">
        <v>23</v>
      </c>
      <c r="Z8" s="93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283</v>
      </c>
      <c r="BC8" s="64" t="s">
        <v>155</v>
      </c>
      <c r="BD8" s="29">
        <v>4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104" t="s">
        <v>13</v>
      </c>
      <c r="N9" s="73"/>
      <c r="O9" s="76"/>
      <c r="P9" s="104" t="s">
        <v>33</v>
      </c>
      <c r="Q9" s="105" t="s">
        <v>16</v>
      </c>
      <c r="R9" s="39"/>
      <c r="S9" s="2"/>
      <c r="T9" s="91" t="s">
        <v>23</v>
      </c>
      <c r="U9" s="92" t="s">
        <v>23</v>
      </c>
      <c r="V9" s="92" t="s">
        <v>23</v>
      </c>
      <c r="W9" s="92" t="s">
        <v>23</v>
      </c>
      <c r="X9" s="92" t="s">
        <v>26</v>
      </c>
      <c r="Y9" s="101" t="s">
        <v>27</v>
      </c>
      <c r="Z9" s="103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97</v>
      </c>
      <c r="BC9" s="64" t="s">
        <v>104</v>
      </c>
      <c r="BD9" s="29">
        <v>4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4" t="s">
        <v>33</v>
      </c>
      <c r="K10" s="104" t="s">
        <v>25</v>
      </c>
      <c r="L10" s="104" t="s">
        <v>30</v>
      </c>
      <c r="M10" s="104" t="s">
        <v>8</v>
      </c>
      <c r="N10" s="104" t="s">
        <v>31</v>
      </c>
      <c r="O10" s="104" t="s">
        <v>38</v>
      </c>
      <c r="P10" s="104" t="s">
        <v>25</v>
      </c>
      <c r="Q10" s="105" t="s">
        <v>23</v>
      </c>
      <c r="R10" s="39"/>
      <c r="S10" s="2"/>
      <c r="T10" s="91" t="s">
        <v>27</v>
      </c>
      <c r="U10" s="92" t="s">
        <v>27</v>
      </c>
      <c r="V10" s="92" t="s">
        <v>29</v>
      </c>
      <c r="W10" s="92" t="s">
        <v>29</v>
      </c>
      <c r="X10" s="92" t="s">
        <v>29</v>
      </c>
      <c r="Y10" s="101" t="s">
        <v>31</v>
      </c>
      <c r="Z10" s="103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64"/>
      <c r="BD10" s="29"/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73"/>
      <c r="N11" s="73"/>
      <c r="O11" s="76"/>
      <c r="P11" s="73"/>
      <c r="Q11" s="75"/>
      <c r="R11" s="39"/>
      <c r="S11" s="2"/>
      <c r="T11" s="91" t="s">
        <v>31</v>
      </c>
      <c r="U11" s="92" t="s">
        <v>31</v>
      </c>
      <c r="V11" s="92" t="s">
        <v>31</v>
      </c>
      <c r="W11" s="92" t="s">
        <v>31</v>
      </c>
      <c r="X11" s="92" t="s">
        <v>18</v>
      </c>
      <c r="Y11" s="92" t="s">
        <v>18</v>
      </c>
      <c r="Z11" s="93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39"/>
      <c r="S12" s="2"/>
      <c r="T12" s="91" t="s">
        <v>18</v>
      </c>
      <c r="U12" s="92" t="s">
        <v>18</v>
      </c>
      <c r="V12" s="101" t="s">
        <v>15</v>
      </c>
      <c r="W12" s="92" t="s">
        <v>15</v>
      </c>
      <c r="X12" s="92" t="s">
        <v>15</v>
      </c>
      <c r="Y12" s="92" t="s">
        <v>15</v>
      </c>
      <c r="Z12" s="103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102" t="s">
        <v>30</v>
      </c>
      <c r="U13" s="92" t="s">
        <v>30</v>
      </c>
      <c r="V13" s="92" t="s">
        <v>30</v>
      </c>
      <c r="W13" s="92" t="s">
        <v>30</v>
      </c>
      <c r="X13" s="92" t="s">
        <v>30</v>
      </c>
      <c r="Y13" s="92" t="s">
        <v>30</v>
      </c>
      <c r="Z13" s="103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102" t="s">
        <v>33</v>
      </c>
      <c r="U14" s="101" t="s">
        <v>33</v>
      </c>
      <c r="V14" s="92" t="s">
        <v>33</v>
      </c>
      <c r="W14" s="92" t="s">
        <v>33</v>
      </c>
      <c r="X14" s="101" t="s">
        <v>25</v>
      </c>
      <c r="Y14" s="101" t="s">
        <v>25</v>
      </c>
      <c r="Z14" s="103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1" t="s">
        <v>25</v>
      </c>
      <c r="U15" s="92" t="s">
        <v>25</v>
      </c>
      <c r="V15" s="92" t="s">
        <v>25</v>
      </c>
      <c r="W15" s="92" t="s">
        <v>25</v>
      </c>
      <c r="X15" s="101" t="s">
        <v>38</v>
      </c>
      <c r="Y15" s="101" t="s">
        <v>38</v>
      </c>
      <c r="Z15" s="93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1" t="s">
        <v>38</v>
      </c>
      <c r="U16" s="92" t="s">
        <v>38</v>
      </c>
      <c r="V16" s="94" t="s">
        <v>38</v>
      </c>
      <c r="W16" s="94" t="s">
        <v>40</v>
      </c>
      <c r="X16" s="94" t="s">
        <v>40</v>
      </c>
      <c r="Y16" s="94" t="s">
        <v>41</v>
      </c>
      <c r="Z16" s="95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96" t="s">
        <v>44</v>
      </c>
      <c r="U17" s="95" t="s">
        <v>44</v>
      </c>
      <c r="V17" s="131">
        <f>J39</f>
        <v>24</v>
      </c>
      <c r="W17" s="132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33" t="s">
        <v>60</v>
      </c>
      <c r="F18" s="134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319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217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7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7">
        <f>M39+Q39+AA40</f>
        <v>24</v>
      </c>
      <c r="K39" s="4" t="s">
        <v>2</v>
      </c>
      <c r="M39" s="97">
        <f>A40+E40+I40+O40+U40-AB40</f>
        <v>8</v>
      </c>
      <c r="N39" s="4" t="s">
        <v>3</v>
      </c>
      <c r="Q39" s="97">
        <f>SUM(B40:D40)+SUM(F40:H40)+SUM(J40:N40)+SUM(P40:T40)+SUM(V40:Z40)</f>
        <v>16</v>
      </c>
      <c r="R39" s="4" t="s">
        <v>4</v>
      </c>
    </row>
    <row r="40" spans="1:21" ht="20.25">
      <c r="A40" s="4">
        <v>2</v>
      </c>
      <c r="D40" s="4">
        <v>1</v>
      </c>
      <c r="E40" s="4">
        <v>3</v>
      </c>
      <c r="F40" s="4">
        <v>1</v>
      </c>
      <c r="G40" s="4">
        <v>1</v>
      </c>
      <c r="I40" s="4">
        <v>1</v>
      </c>
      <c r="L40" s="4">
        <v>2</v>
      </c>
      <c r="N40" s="4">
        <v>2</v>
      </c>
      <c r="P40" s="4">
        <v>1</v>
      </c>
      <c r="R40" s="4">
        <v>2</v>
      </c>
      <c r="S40">
        <v>3</v>
      </c>
      <c r="T40" s="6">
        <v>3</v>
      </c>
      <c r="U40" s="6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/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/>
      <c r="O46" s="11"/>
      <c r="P46" s="11"/>
      <c r="Q46" s="12"/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/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8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>
        <v>1</v>
      </c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>
        <v>2</v>
      </c>
      <c r="O66" s="11">
        <v>1</v>
      </c>
      <c r="P66" s="11">
        <v>1</v>
      </c>
      <c r="Q66" s="12">
        <v>9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>
        <v>1</v>
      </c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>
        <v>1</v>
      </c>
      <c r="M68" s="11">
        <v>1</v>
      </c>
      <c r="N68" s="11"/>
      <c r="O68" s="11"/>
      <c r="P68" s="11"/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>
        <v>2</v>
      </c>
      <c r="N69" s="11"/>
      <c r="O69" s="11"/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>
        <v>1</v>
      </c>
      <c r="L70" s="11">
        <v>1</v>
      </c>
      <c r="M70" s="11">
        <v>1</v>
      </c>
      <c r="N70" s="11">
        <v>1</v>
      </c>
      <c r="O70" s="11">
        <v>1</v>
      </c>
      <c r="P70" s="11">
        <v>1</v>
      </c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>
        <v>7</v>
      </c>
      <c r="B1" s="98" t="s">
        <v>56</v>
      </c>
      <c r="C1" s="1"/>
      <c r="D1" s="1"/>
      <c r="E1" s="98" t="s">
        <v>407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25" t="s">
        <v>52</v>
      </c>
      <c r="U2" s="126"/>
      <c r="V2" s="126"/>
      <c r="W2" s="126"/>
      <c r="X2" s="126"/>
      <c r="Y2" s="126"/>
      <c r="Z2" s="127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8" t="s">
        <v>0</v>
      </c>
      <c r="BB2" s="129"/>
      <c r="BC2" s="129"/>
      <c r="BD2" s="130"/>
      <c r="BE2" s="1"/>
      <c r="BF2" s="1"/>
      <c r="BG2" s="128" t="s">
        <v>0</v>
      </c>
      <c r="BH2" s="129"/>
      <c r="BI2" s="129"/>
      <c r="BJ2" s="130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106" t="s">
        <v>19</v>
      </c>
      <c r="R3" s="39"/>
      <c r="S3" s="2"/>
      <c r="T3" s="99" t="s">
        <v>8</v>
      </c>
      <c r="U3" s="100" t="s">
        <v>8</v>
      </c>
      <c r="V3" s="89" t="s">
        <v>8</v>
      </c>
      <c r="W3" s="89" t="s">
        <v>8</v>
      </c>
      <c r="X3" s="89" t="s">
        <v>8</v>
      </c>
      <c r="Y3" s="89" t="s">
        <v>8</v>
      </c>
      <c r="Z3" s="90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79</v>
      </c>
      <c r="BC3" s="63" t="s">
        <v>212</v>
      </c>
      <c r="BD3" s="26">
        <v>66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105" t="s">
        <v>30</v>
      </c>
      <c r="R4" s="39"/>
      <c r="S4" s="2"/>
      <c r="T4" s="91" t="s">
        <v>8</v>
      </c>
      <c r="U4" s="92" t="s">
        <v>8</v>
      </c>
      <c r="V4" s="92" t="s">
        <v>8</v>
      </c>
      <c r="W4" s="92" t="s">
        <v>8</v>
      </c>
      <c r="X4" s="92" t="s">
        <v>10</v>
      </c>
      <c r="Y4" s="92" t="s">
        <v>10</v>
      </c>
      <c r="Z4" s="93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107</v>
      </c>
      <c r="BC4" s="64" t="s">
        <v>105</v>
      </c>
      <c r="BD4" s="29">
        <v>4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105" t="s">
        <v>8</v>
      </c>
      <c r="R5" s="39"/>
      <c r="S5" s="2"/>
      <c r="T5" s="91" t="s">
        <v>11</v>
      </c>
      <c r="U5" s="92" t="s">
        <v>11</v>
      </c>
      <c r="V5" s="92" t="s">
        <v>11</v>
      </c>
      <c r="W5" s="92" t="s">
        <v>11</v>
      </c>
      <c r="X5" s="101" t="s">
        <v>13</v>
      </c>
      <c r="Y5" s="92" t="s">
        <v>13</v>
      </c>
      <c r="Z5" s="93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62</v>
      </c>
      <c r="BC5" s="64" t="s">
        <v>213</v>
      </c>
      <c r="BD5" s="29">
        <v>371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104" t="s">
        <v>15</v>
      </c>
      <c r="N6" s="72"/>
      <c r="O6" s="73"/>
      <c r="P6" s="73"/>
      <c r="Q6" s="105" t="s">
        <v>20</v>
      </c>
      <c r="R6" s="39"/>
      <c r="S6" s="2"/>
      <c r="T6" s="91" t="s">
        <v>13</v>
      </c>
      <c r="U6" s="101" t="s">
        <v>16</v>
      </c>
      <c r="V6" s="101" t="s">
        <v>16</v>
      </c>
      <c r="W6" s="101" t="s">
        <v>16</v>
      </c>
      <c r="X6" s="92" t="s">
        <v>16</v>
      </c>
      <c r="Y6" s="92" t="s">
        <v>16</v>
      </c>
      <c r="Z6" s="93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214</v>
      </c>
      <c r="BC6" s="64" t="s">
        <v>215</v>
      </c>
      <c r="BD6" s="29">
        <v>86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104" t="s">
        <v>16</v>
      </c>
      <c r="N7" s="73"/>
      <c r="O7" s="73"/>
      <c r="P7" s="104" t="s">
        <v>27</v>
      </c>
      <c r="Q7" s="105" t="s">
        <v>16</v>
      </c>
      <c r="R7" s="39"/>
      <c r="S7" s="2"/>
      <c r="T7" s="91" t="s">
        <v>16</v>
      </c>
      <c r="U7" s="92" t="s">
        <v>16</v>
      </c>
      <c r="V7" s="92" t="s">
        <v>16</v>
      </c>
      <c r="W7" s="101" t="s">
        <v>19</v>
      </c>
      <c r="X7" s="92" t="s">
        <v>19</v>
      </c>
      <c r="Y7" s="101" t="s">
        <v>20</v>
      </c>
      <c r="Z7" s="93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85</v>
      </c>
      <c r="BC7" s="64" t="s">
        <v>155</v>
      </c>
      <c r="BD7" s="29">
        <v>2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104" t="s">
        <v>31</v>
      </c>
      <c r="N8" s="73"/>
      <c r="O8" s="73"/>
      <c r="P8" s="74"/>
      <c r="Q8" s="105" t="s">
        <v>13</v>
      </c>
      <c r="R8" s="39"/>
      <c r="S8" s="2"/>
      <c r="T8" s="91" t="s">
        <v>22</v>
      </c>
      <c r="U8" s="101" t="s">
        <v>23</v>
      </c>
      <c r="V8" s="92" t="s">
        <v>23</v>
      </c>
      <c r="W8" s="92" t="s">
        <v>23</v>
      </c>
      <c r="X8" s="92" t="s">
        <v>23</v>
      </c>
      <c r="Y8" s="92" t="s">
        <v>23</v>
      </c>
      <c r="Z8" s="93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/>
      <c r="BB8" s="28"/>
      <c r="BC8" s="64"/>
      <c r="BD8" s="29"/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104" t="s">
        <v>33</v>
      </c>
      <c r="N9" s="73"/>
      <c r="O9" s="76"/>
      <c r="P9" s="104" t="s">
        <v>33</v>
      </c>
      <c r="Q9" s="105" t="s">
        <v>16</v>
      </c>
      <c r="R9" s="39"/>
      <c r="S9" s="2"/>
      <c r="T9" s="91" t="s">
        <v>23</v>
      </c>
      <c r="U9" s="92" t="s">
        <v>23</v>
      </c>
      <c r="V9" s="92" t="s">
        <v>23</v>
      </c>
      <c r="W9" s="92" t="s">
        <v>23</v>
      </c>
      <c r="X9" s="92" t="s">
        <v>26</v>
      </c>
      <c r="Y9" s="101" t="s">
        <v>27</v>
      </c>
      <c r="Z9" s="103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64"/>
      <c r="BD9" s="29"/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4" t="s">
        <v>33</v>
      </c>
      <c r="K10" s="104" t="s">
        <v>25</v>
      </c>
      <c r="L10" s="104" t="s">
        <v>30</v>
      </c>
      <c r="M10" s="104" t="s">
        <v>8</v>
      </c>
      <c r="N10" s="104" t="s">
        <v>31</v>
      </c>
      <c r="O10" s="104" t="s">
        <v>38</v>
      </c>
      <c r="P10" s="104" t="s">
        <v>25</v>
      </c>
      <c r="Q10" s="105" t="s">
        <v>23</v>
      </c>
      <c r="R10" s="39"/>
      <c r="S10" s="2"/>
      <c r="T10" s="91" t="s">
        <v>27</v>
      </c>
      <c r="U10" s="92" t="s">
        <v>27</v>
      </c>
      <c r="V10" s="92" t="s">
        <v>29</v>
      </c>
      <c r="W10" s="92" t="s">
        <v>29</v>
      </c>
      <c r="X10" s="92" t="s">
        <v>29</v>
      </c>
      <c r="Y10" s="101" t="s">
        <v>31</v>
      </c>
      <c r="Z10" s="103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64"/>
      <c r="BD10" s="29"/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104" t="s">
        <v>25</v>
      </c>
      <c r="N11" s="73"/>
      <c r="O11" s="76"/>
      <c r="P11" s="73"/>
      <c r="Q11" s="75"/>
      <c r="R11" s="39"/>
      <c r="S11" s="2"/>
      <c r="T11" s="91" t="s">
        <v>31</v>
      </c>
      <c r="U11" s="92" t="s">
        <v>31</v>
      </c>
      <c r="V11" s="92" t="s">
        <v>31</v>
      </c>
      <c r="W11" s="92" t="s">
        <v>31</v>
      </c>
      <c r="X11" s="92" t="s">
        <v>18</v>
      </c>
      <c r="Y11" s="92" t="s">
        <v>18</v>
      </c>
      <c r="Z11" s="93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104" t="s">
        <v>38</v>
      </c>
      <c r="N12" s="73"/>
      <c r="O12" s="73"/>
      <c r="P12" s="74"/>
      <c r="Q12" s="75"/>
      <c r="R12" s="39"/>
      <c r="S12" s="2"/>
      <c r="T12" s="91" t="s">
        <v>18</v>
      </c>
      <c r="U12" s="92" t="s">
        <v>18</v>
      </c>
      <c r="V12" s="101" t="s">
        <v>15</v>
      </c>
      <c r="W12" s="92" t="s">
        <v>15</v>
      </c>
      <c r="X12" s="92" t="s">
        <v>15</v>
      </c>
      <c r="Y12" s="92" t="s">
        <v>15</v>
      </c>
      <c r="Z12" s="103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104" t="s">
        <v>27</v>
      </c>
      <c r="N13" s="73"/>
      <c r="O13" s="73"/>
      <c r="P13" s="73"/>
      <c r="Q13" s="75"/>
      <c r="R13" s="39"/>
      <c r="S13" s="2"/>
      <c r="T13" s="102" t="s">
        <v>30</v>
      </c>
      <c r="U13" s="92" t="s">
        <v>30</v>
      </c>
      <c r="V13" s="92" t="s">
        <v>30</v>
      </c>
      <c r="W13" s="92" t="s">
        <v>30</v>
      </c>
      <c r="X13" s="92" t="s">
        <v>30</v>
      </c>
      <c r="Y13" s="92" t="s">
        <v>30</v>
      </c>
      <c r="Z13" s="103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102" t="s">
        <v>33</v>
      </c>
      <c r="U14" s="101" t="s">
        <v>33</v>
      </c>
      <c r="V14" s="92" t="s">
        <v>33</v>
      </c>
      <c r="W14" s="92" t="s">
        <v>33</v>
      </c>
      <c r="X14" s="101" t="s">
        <v>25</v>
      </c>
      <c r="Y14" s="101" t="s">
        <v>25</v>
      </c>
      <c r="Z14" s="103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1" t="s">
        <v>25</v>
      </c>
      <c r="U15" s="92" t="s">
        <v>25</v>
      </c>
      <c r="V15" s="92" t="s">
        <v>25</v>
      </c>
      <c r="W15" s="92" t="s">
        <v>25</v>
      </c>
      <c r="X15" s="101" t="s">
        <v>38</v>
      </c>
      <c r="Y15" s="101" t="s">
        <v>38</v>
      </c>
      <c r="Z15" s="93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1" t="s">
        <v>38</v>
      </c>
      <c r="U16" s="92" t="s">
        <v>38</v>
      </c>
      <c r="V16" s="94" t="s">
        <v>38</v>
      </c>
      <c r="W16" s="94" t="s">
        <v>40</v>
      </c>
      <c r="X16" s="94" t="s">
        <v>40</v>
      </c>
      <c r="Y16" s="94" t="s">
        <v>41</v>
      </c>
      <c r="Z16" s="95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96" t="s">
        <v>44</v>
      </c>
      <c r="U17" s="95" t="s">
        <v>44</v>
      </c>
      <c r="V17" s="131">
        <f>J39</f>
        <v>24</v>
      </c>
      <c r="W17" s="132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33" t="s">
        <v>129</v>
      </c>
      <c r="F18" s="134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216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63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5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7">
        <f>M39+Q39+AA40</f>
        <v>24</v>
      </c>
      <c r="K39" s="4" t="s">
        <v>2</v>
      </c>
      <c r="M39" s="97">
        <f>A40+E40+I40+O40+U40-AB40</f>
        <v>8</v>
      </c>
      <c r="N39" s="4" t="s">
        <v>3</v>
      </c>
      <c r="Q39" s="97">
        <f>SUM(B40:D40)+SUM(F40:H40)+SUM(J40:N40)+SUM(P40:T40)+SUM(V40:Z40)</f>
        <v>16</v>
      </c>
      <c r="R39" s="4" t="s">
        <v>4</v>
      </c>
    </row>
    <row r="40" spans="1:21" ht="20.25">
      <c r="A40" s="4">
        <v>2</v>
      </c>
      <c r="D40" s="4">
        <v>1</v>
      </c>
      <c r="E40" s="4">
        <v>3</v>
      </c>
      <c r="F40" s="4">
        <v>1</v>
      </c>
      <c r="G40" s="4">
        <v>1</v>
      </c>
      <c r="I40" s="4">
        <v>1</v>
      </c>
      <c r="L40" s="4">
        <v>2</v>
      </c>
      <c r="N40" s="4">
        <v>2</v>
      </c>
      <c r="P40" s="4">
        <v>1</v>
      </c>
      <c r="R40" s="4">
        <v>2</v>
      </c>
      <c r="S40">
        <v>3</v>
      </c>
      <c r="T40" s="6">
        <v>3</v>
      </c>
      <c r="U40" s="6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/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8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>
        <v>2</v>
      </c>
      <c r="N66" s="11"/>
      <c r="O66" s="11"/>
      <c r="P66" s="11"/>
      <c r="Q66" s="12">
        <v>9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>
        <v>1</v>
      </c>
      <c r="N67" s="11"/>
      <c r="O67" s="11"/>
      <c r="P67" s="11">
        <v>1</v>
      </c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>
        <v>1</v>
      </c>
      <c r="N68" s="11"/>
      <c r="O68" s="11"/>
      <c r="P68" s="11"/>
      <c r="Q68" s="12">
        <v>2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>
        <v>1</v>
      </c>
      <c r="N69" s="11"/>
      <c r="O69" s="11"/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>
        <v>1</v>
      </c>
      <c r="L70" s="11">
        <v>1</v>
      </c>
      <c r="M70" s="11">
        <v>1</v>
      </c>
      <c r="N70" s="11">
        <v>1</v>
      </c>
      <c r="O70" s="11">
        <v>1</v>
      </c>
      <c r="P70" s="11">
        <v>1</v>
      </c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>
        <v>1</v>
      </c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>
        <v>1</v>
      </c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>
        <v>1</v>
      </c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>
        <v>7</v>
      </c>
      <c r="B1" s="98" t="s">
        <v>56</v>
      </c>
      <c r="C1" s="1"/>
      <c r="D1" s="1"/>
      <c r="E1" s="98" t="s">
        <v>408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25" t="s">
        <v>52</v>
      </c>
      <c r="U2" s="126"/>
      <c r="V2" s="126"/>
      <c r="W2" s="126"/>
      <c r="X2" s="126"/>
      <c r="Y2" s="126"/>
      <c r="Z2" s="127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8" t="s">
        <v>0</v>
      </c>
      <c r="BB2" s="129"/>
      <c r="BC2" s="129"/>
      <c r="BD2" s="130"/>
      <c r="BE2" s="1"/>
      <c r="BF2" s="1"/>
      <c r="BG2" s="128" t="s">
        <v>0</v>
      </c>
      <c r="BH2" s="129"/>
      <c r="BI2" s="129"/>
      <c r="BJ2" s="130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39"/>
      <c r="S3" s="2"/>
      <c r="T3" s="99" t="s">
        <v>8</v>
      </c>
      <c r="U3" s="100" t="s">
        <v>8</v>
      </c>
      <c r="V3" s="89" t="s">
        <v>8</v>
      </c>
      <c r="W3" s="89" t="s">
        <v>8</v>
      </c>
      <c r="X3" s="89" t="s">
        <v>8</v>
      </c>
      <c r="Y3" s="89" t="s">
        <v>8</v>
      </c>
      <c r="Z3" s="90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80</v>
      </c>
      <c r="BC3" s="63" t="s">
        <v>181</v>
      </c>
      <c r="BD3" s="26">
        <v>66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39"/>
      <c r="S4" s="2"/>
      <c r="T4" s="91" t="s">
        <v>8</v>
      </c>
      <c r="U4" s="92" t="s">
        <v>8</v>
      </c>
      <c r="V4" s="92" t="s">
        <v>8</v>
      </c>
      <c r="W4" s="92" t="s">
        <v>8</v>
      </c>
      <c r="X4" s="92" t="s">
        <v>10</v>
      </c>
      <c r="Y4" s="92" t="s">
        <v>10</v>
      </c>
      <c r="Z4" s="93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195</v>
      </c>
      <c r="BC4" s="64" t="s">
        <v>196</v>
      </c>
      <c r="BD4" s="29">
        <v>74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39"/>
      <c r="S5" s="2"/>
      <c r="T5" s="91" t="s">
        <v>11</v>
      </c>
      <c r="U5" s="92" t="s">
        <v>11</v>
      </c>
      <c r="V5" s="92" t="s">
        <v>11</v>
      </c>
      <c r="W5" s="92" t="s">
        <v>11</v>
      </c>
      <c r="X5" s="101" t="s">
        <v>13</v>
      </c>
      <c r="Y5" s="92" t="s">
        <v>13</v>
      </c>
      <c r="Z5" s="93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154</v>
      </c>
      <c r="BC5" s="64" t="s">
        <v>197</v>
      </c>
      <c r="BD5" s="29">
        <v>4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39"/>
      <c r="S6" s="2"/>
      <c r="T6" s="91" t="s">
        <v>13</v>
      </c>
      <c r="U6" s="101" t="s">
        <v>16</v>
      </c>
      <c r="V6" s="101" t="s">
        <v>16</v>
      </c>
      <c r="W6" s="101" t="s">
        <v>16</v>
      </c>
      <c r="X6" s="92" t="s">
        <v>16</v>
      </c>
      <c r="Y6" s="92" t="s">
        <v>16</v>
      </c>
      <c r="Z6" s="93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198</v>
      </c>
      <c r="BC6" s="64" t="s">
        <v>139</v>
      </c>
      <c r="BD6" s="29">
        <v>2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39"/>
      <c r="S7" s="2"/>
      <c r="T7" s="91" t="s">
        <v>16</v>
      </c>
      <c r="U7" s="92" t="s">
        <v>16</v>
      </c>
      <c r="V7" s="92" t="s">
        <v>16</v>
      </c>
      <c r="W7" s="101" t="s">
        <v>19</v>
      </c>
      <c r="X7" s="92" t="s">
        <v>19</v>
      </c>
      <c r="Y7" s="101" t="s">
        <v>20</v>
      </c>
      <c r="Z7" s="93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157</v>
      </c>
      <c r="BC7" s="64" t="s">
        <v>199</v>
      </c>
      <c r="BD7" s="29">
        <v>3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75"/>
      <c r="R8" s="39"/>
      <c r="S8" s="2"/>
      <c r="T8" s="91" t="s">
        <v>22</v>
      </c>
      <c r="U8" s="101" t="s">
        <v>23</v>
      </c>
      <c r="V8" s="92" t="s">
        <v>23</v>
      </c>
      <c r="W8" s="92" t="s">
        <v>23</v>
      </c>
      <c r="X8" s="92" t="s">
        <v>23</v>
      </c>
      <c r="Y8" s="92" t="s">
        <v>23</v>
      </c>
      <c r="Z8" s="93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159</v>
      </c>
      <c r="BC8" s="64" t="s">
        <v>184</v>
      </c>
      <c r="BD8" s="29">
        <v>395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104" t="s">
        <v>15</v>
      </c>
      <c r="F9" s="73"/>
      <c r="G9" s="73"/>
      <c r="H9" s="73"/>
      <c r="I9" s="76"/>
      <c r="J9" s="73"/>
      <c r="K9" s="76"/>
      <c r="L9" s="73"/>
      <c r="M9" s="73"/>
      <c r="N9" s="73"/>
      <c r="O9" s="76"/>
      <c r="P9" s="73"/>
      <c r="Q9" s="75"/>
      <c r="R9" s="39"/>
      <c r="S9" s="2"/>
      <c r="T9" s="91" t="s">
        <v>23</v>
      </c>
      <c r="U9" s="92" t="s">
        <v>23</v>
      </c>
      <c r="V9" s="92" t="s">
        <v>23</v>
      </c>
      <c r="W9" s="92" t="s">
        <v>23</v>
      </c>
      <c r="X9" s="92" t="s">
        <v>26</v>
      </c>
      <c r="Y9" s="101" t="s">
        <v>27</v>
      </c>
      <c r="Z9" s="103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64"/>
      <c r="BD9" s="29"/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109" t="s">
        <v>19</v>
      </c>
      <c r="D10" s="104" t="s">
        <v>30</v>
      </c>
      <c r="E10" s="104" t="s">
        <v>38</v>
      </c>
      <c r="F10" s="104" t="s">
        <v>33</v>
      </c>
      <c r="G10" s="104" t="s">
        <v>25</v>
      </c>
      <c r="H10" s="104" t="s">
        <v>16</v>
      </c>
      <c r="I10" s="104" t="s">
        <v>27</v>
      </c>
      <c r="J10" s="104" t="s">
        <v>16</v>
      </c>
      <c r="K10" s="73"/>
      <c r="L10" s="73"/>
      <c r="M10" s="73"/>
      <c r="N10" s="76"/>
      <c r="O10" s="73"/>
      <c r="P10" s="73"/>
      <c r="Q10" s="80"/>
      <c r="R10" s="39"/>
      <c r="S10" s="2"/>
      <c r="T10" s="91" t="s">
        <v>27</v>
      </c>
      <c r="U10" s="92" t="s">
        <v>27</v>
      </c>
      <c r="V10" s="92" t="s">
        <v>29</v>
      </c>
      <c r="W10" s="92" t="s">
        <v>29</v>
      </c>
      <c r="X10" s="92" t="s">
        <v>29</v>
      </c>
      <c r="Y10" s="101" t="s">
        <v>31</v>
      </c>
      <c r="Z10" s="103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64"/>
      <c r="BD10" s="29"/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109" t="s">
        <v>30</v>
      </c>
      <c r="D11" s="73"/>
      <c r="E11" s="104" t="s">
        <v>33</v>
      </c>
      <c r="F11" s="73"/>
      <c r="G11" s="73"/>
      <c r="H11" s="73"/>
      <c r="I11" s="76"/>
      <c r="J11" s="73"/>
      <c r="K11" s="76"/>
      <c r="L11" s="73"/>
      <c r="M11" s="73"/>
      <c r="N11" s="73"/>
      <c r="O11" s="76"/>
      <c r="P11" s="73"/>
      <c r="Q11" s="75"/>
      <c r="R11" s="39"/>
      <c r="S11" s="2"/>
      <c r="T11" s="91" t="s">
        <v>31</v>
      </c>
      <c r="U11" s="92" t="s">
        <v>31</v>
      </c>
      <c r="V11" s="92" t="s">
        <v>31</v>
      </c>
      <c r="W11" s="92" t="s">
        <v>31</v>
      </c>
      <c r="X11" s="92" t="s">
        <v>18</v>
      </c>
      <c r="Y11" s="92" t="s">
        <v>18</v>
      </c>
      <c r="Z11" s="93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109" t="s">
        <v>8</v>
      </c>
      <c r="D12" s="104" t="s">
        <v>33</v>
      </c>
      <c r="E12" s="104" t="s">
        <v>25</v>
      </c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39"/>
      <c r="S12" s="2"/>
      <c r="T12" s="91" t="s">
        <v>18</v>
      </c>
      <c r="U12" s="92" t="s">
        <v>18</v>
      </c>
      <c r="V12" s="101" t="s">
        <v>15</v>
      </c>
      <c r="W12" s="92" t="s">
        <v>15</v>
      </c>
      <c r="X12" s="92" t="s">
        <v>15</v>
      </c>
      <c r="Y12" s="92" t="s">
        <v>15</v>
      </c>
      <c r="Z12" s="103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109" t="s">
        <v>31</v>
      </c>
      <c r="D13" s="73"/>
      <c r="E13" s="104" t="s">
        <v>38</v>
      </c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102" t="s">
        <v>30</v>
      </c>
      <c r="U13" s="92" t="s">
        <v>30</v>
      </c>
      <c r="V13" s="92" t="s">
        <v>30</v>
      </c>
      <c r="W13" s="92" t="s">
        <v>30</v>
      </c>
      <c r="X13" s="92" t="s">
        <v>30</v>
      </c>
      <c r="Y13" s="92" t="s">
        <v>30</v>
      </c>
      <c r="Z13" s="103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109" t="s">
        <v>20</v>
      </c>
      <c r="D14" s="73"/>
      <c r="E14" s="104" t="s">
        <v>27</v>
      </c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102" t="s">
        <v>33</v>
      </c>
      <c r="U14" s="101" t="s">
        <v>33</v>
      </c>
      <c r="V14" s="92" t="s">
        <v>33</v>
      </c>
      <c r="W14" s="92" t="s">
        <v>33</v>
      </c>
      <c r="X14" s="101" t="s">
        <v>25</v>
      </c>
      <c r="Y14" s="101" t="s">
        <v>25</v>
      </c>
      <c r="Z14" s="103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109" t="s">
        <v>8</v>
      </c>
      <c r="D15" s="104" t="s">
        <v>25</v>
      </c>
      <c r="E15" s="104" t="s">
        <v>16</v>
      </c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1" t="s">
        <v>25</v>
      </c>
      <c r="U15" s="92" t="s">
        <v>25</v>
      </c>
      <c r="V15" s="92" t="s">
        <v>25</v>
      </c>
      <c r="W15" s="92" t="s">
        <v>25</v>
      </c>
      <c r="X15" s="101" t="s">
        <v>38</v>
      </c>
      <c r="Y15" s="101" t="s">
        <v>38</v>
      </c>
      <c r="Z15" s="93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109" t="s">
        <v>31</v>
      </c>
      <c r="D16" s="72"/>
      <c r="E16" s="104" t="s">
        <v>23</v>
      </c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1" t="s">
        <v>38</v>
      </c>
      <c r="U16" s="92" t="s">
        <v>38</v>
      </c>
      <c r="V16" s="94" t="s">
        <v>38</v>
      </c>
      <c r="W16" s="94" t="s">
        <v>40</v>
      </c>
      <c r="X16" s="94" t="s">
        <v>40</v>
      </c>
      <c r="Y16" s="94" t="s">
        <v>41</v>
      </c>
      <c r="Z16" s="95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108" t="s">
        <v>13</v>
      </c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96" t="s">
        <v>44</v>
      </c>
      <c r="U17" s="95" t="s">
        <v>44</v>
      </c>
      <c r="V17" s="131">
        <f>J39</f>
        <v>24</v>
      </c>
      <c r="W17" s="132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33" t="s">
        <v>132</v>
      </c>
      <c r="F18" s="134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200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63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6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7">
        <f>M39+Q39+AA40</f>
        <v>24</v>
      </c>
      <c r="K39" s="4" t="s">
        <v>2</v>
      </c>
      <c r="M39" s="97">
        <f>A40+E40+I40+O40+U40-AB40</f>
        <v>8</v>
      </c>
      <c r="N39" s="4" t="s">
        <v>3</v>
      </c>
      <c r="Q39" s="97">
        <f>SUM(B40:D40)+SUM(F40:H40)+SUM(J40:N40)+SUM(P40:T40)+SUM(V40:Z40)</f>
        <v>16</v>
      </c>
      <c r="R39" s="4" t="s">
        <v>4</v>
      </c>
    </row>
    <row r="40" spans="1:21" ht="20.25">
      <c r="A40" s="4">
        <v>2</v>
      </c>
      <c r="D40" s="4">
        <v>1</v>
      </c>
      <c r="E40" s="4">
        <v>3</v>
      </c>
      <c r="F40" s="4">
        <v>1</v>
      </c>
      <c r="G40" s="4">
        <v>1</v>
      </c>
      <c r="I40" s="4">
        <v>1</v>
      </c>
      <c r="L40" s="4">
        <v>2</v>
      </c>
      <c r="N40" s="4">
        <v>2</v>
      </c>
      <c r="P40" s="4">
        <v>1</v>
      </c>
      <c r="R40" s="4">
        <v>2</v>
      </c>
      <c r="S40">
        <v>3</v>
      </c>
      <c r="T40" s="6">
        <v>3</v>
      </c>
      <c r="U40" s="6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/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14</v>
      </c>
      <c r="O50" s="11"/>
      <c r="P50" s="11"/>
      <c r="Q50" s="12" t="s">
        <v>25</v>
      </c>
    </row>
    <row r="51" spans="3:17" ht="20.25">
      <c r="C51" s="10"/>
      <c r="D51" s="11"/>
      <c r="E51" s="11"/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/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/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/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/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>
        <v>2</v>
      </c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>
        <v>8</v>
      </c>
      <c r="D70" s="11">
        <v>1</v>
      </c>
      <c r="E70" s="11">
        <v>1</v>
      </c>
      <c r="F70" s="11">
        <v>1</v>
      </c>
      <c r="G70" s="11">
        <v>1</v>
      </c>
      <c r="H70" s="11">
        <v>1</v>
      </c>
      <c r="I70" s="11">
        <v>1</v>
      </c>
      <c r="J70" s="11">
        <v>1</v>
      </c>
      <c r="K70" s="11"/>
      <c r="L70" s="11"/>
      <c r="M70" s="11"/>
      <c r="N70" s="11"/>
      <c r="O70" s="11"/>
      <c r="P70" s="11"/>
      <c r="Q70" s="12"/>
    </row>
    <row r="71" spans="3:17" ht="20.25">
      <c r="C71" s="10">
        <v>1</v>
      </c>
      <c r="D71" s="11"/>
      <c r="E71" s="11">
        <v>1</v>
      </c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>
        <v>1</v>
      </c>
      <c r="D72" s="11">
        <v>1</v>
      </c>
      <c r="E72" s="11">
        <v>1</v>
      </c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>
        <v>1</v>
      </c>
      <c r="D73" s="11"/>
      <c r="E73" s="11">
        <v>1</v>
      </c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>
        <v>9</v>
      </c>
      <c r="D74" s="11"/>
      <c r="E74" s="11">
        <v>1</v>
      </c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>
        <v>1</v>
      </c>
      <c r="D75" s="11">
        <v>1</v>
      </c>
      <c r="E75" s="11">
        <v>1</v>
      </c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>
        <v>1</v>
      </c>
      <c r="D76" s="11"/>
      <c r="E76" s="11">
        <v>1</v>
      </c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>
        <v>2</v>
      </c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98" t="s">
        <v>56</v>
      </c>
      <c r="C1" s="1"/>
      <c r="D1" s="1"/>
      <c r="E1" s="98" t="s">
        <v>409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25" t="s">
        <v>52</v>
      </c>
      <c r="U2" s="126"/>
      <c r="V2" s="126"/>
      <c r="W2" s="126"/>
      <c r="X2" s="126"/>
      <c r="Y2" s="126"/>
      <c r="Z2" s="127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8" t="s">
        <v>0</v>
      </c>
      <c r="BB2" s="129"/>
      <c r="BC2" s="129"/>
      <c r="BD2" s="130"/>
      <c r="BE2" s="1"/>
      <c r="BF2" s="1"/>
      <c r="BG2" s="128" t="s">
        <v>0</v>
      </c>
      <c r="BH2" s="129"/>
      <c r="BI2" s="129"/>
      <c r="BJ2" s="130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39"/>
      <c r="S3" s="2"/>
      <c r="T3" s="99" t="s">
        <v>8</v>
      </c>
      <c r="U3" s="100" t="s">
        <v>8</v>
      </c>
      <c r="V3" s="89" t="s">
        <v>8</v>
      </c>
      <c r="W3" s="89" t="s">
        <v>8</v>
      </c>
      <c r="X3" s="89" t="s">
        <v>8</v>
      </c>
      <c r="Y3" s="89" t="s">
        <v>8</v>
      </c>
      <c r="Z3" s="90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79</v>
      </c>
      <c r="BC3" s="63" t="s">
        <v>326</v>
      </c>
      <c r="BD3" s="26">
        <v>68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39"/>
      <c r="S4" s="2"/>
      <c r="T4" s="91" t="s">
        <v>8</v>
      </c>
      <c r="U4" s="92" t="s">
        <v>8</v>
      </c>
      <c r="V4" s="92" t="s">
        <v>8</v>
      </c>
      <c r="W4" s="92" t="s">
        <v>8</v>
      </c>
      <c r="X4" s="92" t="s">
        <v>10</v>
      </c>
      <c r="Y4" s="92" t="s">
        <v>10</v>
      </c>
      <c r="Z4" s="93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110</v>
      </c>
      <c r="BC4" s="64" t="s">
        <v>292</v>
      </c>
      <c r="BD4" s="29">
        <v>7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39"/>
      <c r="S5" s="2"/>
      <c r="T5" s="91" t="s">
        <v>11</v>
      </c>
      <c r="U5" s="92" t="s">
        <v>11</v>
      </c>
      <c r="V5" s="92" t="s">
        <v>11</v>
      </c>
      <c r="W5" s="92" t="s">
        <v>11</v>
      </c>
      <c r="X5" s="101" t="s">
        <v>13</v>
      </c>
      <c r="Y5" s="92" t="s">
        <v>13</v>
      </c>
      <c r="Z5" s="93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85</v>
      </c>
      <c r="BC5" s="64" t="s">
        <v>104</v>
      </c>
      <c r="BD5" s="29">
        <v>2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39"/>
      <c r="S6" s="2"/>
      <c r="T6" s="91" t="s">
        <v>13</v>
      </c>
      <c r="U6" s="101" t="s">
        <v>16</v>
      </c>
      <c r="V6" s="101" t="s">
        <v>16</v>
      </c>
      <c r="W6" s="101" t="s">
        <v>16</v>
      </c>
      <c r="X6" s="92" t="s">
        <v>16</v>
      </c>
      <c r="Y6" s="92" t="s">
        <v>16</v>
      </c>
      <c r="Z6" s="93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62</v>
      </c>
      <c r="BC6" s="64" t="s">
        <v>325</v>
      </c>
      <c r="BD6" s="29">
        <v>0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104" t="s">
        <v>31</v>
      </c>
      <c r="Q7" s="105" t="s">
        <v>16</v>
      </c>
      <c r="R7" s="39"/>
      <c r="S7" s="2"/>
      <c r="T7" s="91" t="s">
        <v>16</v>
      </c>
      <c r="U7" s="92" t="s">
        <v>16</v>
      </c>
      <c r="V7" s="92" t="s">
        <v>16</v>
      </c>
      <c r="W7" s="101" t="s">
        <v>19</v>
      </c>
      <c r="X7" s="92" t="s">
        <v>19</v>
      </c>
      <c r="Y7" s="101" t="s">
        <v>20</v>
      </c>
      <c r="Z7" s="93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145</v>
      </c>
      <c r="BC7" s="64" t="s">
        <v>271</v>
      </c>
      <c r="BD7" s="29">
        <v>4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104" t="s">
        <v>33</v>
      </c>
      <c r="N8" s="104" t="s">
        <v>33</v>
      </c>
      <c r="O8" s="73"/>
      <c r="P8" s="104" t="s">
        <v>38</v>
      </c>
      <c r="Q8" s="75"/>
      <c r="R8" s="39"/>
      <c r="S8" s="2"/>
      <c r="T8" s="91" t="s">
        <v>22</v>
      </c>
      <c r="U8" s="101" t="s">
        <v>23</v>
      </c>
      <c r="V8" s="92" t="s">
        <v>23</v>
      </c>
      <c r="W8" s="92" t="s">
        <v>23</v>
      </c>
      <c r="X8" s="92" t="s">
        <v>23</v>
      </c>
      <c r="Y8" s="92" t="s">
        <v>23</v>
      </c>
      <c r="Z8" s="93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324</v>
      </c>
      <c r="BC8" s="64" t="s">
        <v>118</v>
      </c>
      <c r="BD8" s="29">
        <v>2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104" t="s">
        <v>33</v>
      </c>
      <c r="L9" s="73"/>
      <c r="M9" s="73"/>
      <c r="N9" s="104" t="s">
        <v>27</v>
      </c>
      <c r="O9" s="76"/>
      <c r="P9" s="104" t="s">
        <v>13</v>
      </c>
      <c r="Q9" s="75"/>
      <c r="R9" s="39"/>
      <c r="S9" s="2"/>
      <c r="T9" s="91" t="s">
        <v>23</v>
      </c>
      <c r="U9" s="92" t="s">
        <v>23</v>
      </c>
      <c r="V9" s="92" t="s">
        <v>23</v>
      </c>
      <c r="W9" s="92" t="s">
        <v>23</v>
      </c>
      <c r="X9" s="92" t="s">
        <v>26</v>
      </c>
      <c r="Y9" s="101" t="s">
        <v>27</v>
      </c>
      <c r="Z9" s="103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109</v>
      </c>
      <c r="BC9" s="64" t="s">
        <v>323</v>
      </c>
      <c r="BD9" s="29">
        <v>6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4" t="s">
        <v>15</v>
      </c>
      <c r="K10" s="104" t="s">
        <v>8</v>
      </c>
      <c r="L10" s="104" t="s">
        <v>25</v>
      </c>
      <c r="M10" s="104" t="s">
        <v>30</v>
      </c>
      <c r="N10" s="104" t="s">
        <v>38</v>
      </c>
      <c r="O10" s="104" t="s">
        <v>27</v>
      </c>
      <c r="P10" s="104" t="s">
        <v>16</v>
      </c>
      <c r="Q10" s="80"/>
      <c r="R10" s="39"/>
      <c r="S10" s="2"/>
      <c r="T10" s="91" t="s">
        <v>27</v>
      </c>
      <c r="U10" s="92" t="s">
        <v>27</v>
      </c>
      <c r="V10" s="92" t="s">
        <v>29</v>
      </c>
      <c r="W10" s="92" t="s">
        <v>29</v>
      </c>
      <c r="X10" s="92" t="s">
        <v>29</v>
      </c>
      <c r="Y10" s="101" t="s">
        <v>31</v>
      </c>
      <c r="Z10" s="103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64"/>
      <c r="BD10" s="29"/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104" t="s">
        <v>31</v>
      </c>
      <c r="L11" s="73"/>
      <c r="M11" s="73"/>
      <c r="N11" s="104" t="s">
        <v>25</v>
      </c>
      <c r="O11" s="76"/>
      <c r="P11" s="73"/>
      <c r="Q11" s="75"/>
      <c r="R11" s="39"/>
      <c r="S11" s="2"/>
      <c r="T11" s="91" t="s">
        <v>31</v>
      </c>
      <c r="U11" s="92" t="s">
        <v>31</v>
      </c>
      <c r="V11" s="92" t="s">
        <v>31</v>
      </c>
      <c r="W11" s="92" t="s">
        <v>31</v>
      </c>
      <c r="X11" s="92" t="s">
        <v>18</v>
      </c>
      <c r="Y11" s="92" t="s">
        <v>18</v>
      </c>
      <c r="Z11" s="93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104" t="s">
        <v>25</v>
      </c>
      <c r="L12" s="74"/>
      <c r="M12" s="73"/>
      <c r="N12" s="73"/>
      <c r="O12" s="73"/>
      <c r="P12" s="74"/>
      <c r="Q12" s="75"/>
      <c r="R12" s="39"/>
      <c r="S12" s="2"/>
      <c r="T12" s="91" t="s">
        <v>18</v>
      </c>
      <c r="U12" s="92" t="s">
        <v>18</v>
      </c>
      <c r="V12" s="101" t="s">
        <v>15</v>
      </c>
      <c r="W12" s="92" t="s">
        <v>15</v>
      </c>
      <c r="X12" s="92" t="s">
        <v>15</v>
      </c>
      <c r="Y12" s="92" t="s">
        <v>15</v>
      </c>
      <c r="Z12" s="103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102" t="s">
        <v>30</v>
      </c>
      <c r="U13" s="92" t="s">
        <v>30</v>
      </c>
      <c r="V13" s="92" t="s">
        <v>30</v>
      </c>
      <c r="W13" s="92" t="s">
        <v>30</v>
      </c>
      <c r="X13" s="92" t="s">
        <v>30</v>
      </c>
      <c r="Y13" s="92" t="s">
        <v>30</v>
      </c>
      <c r="Z13" s="103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102" t="s">
        <v>33</v>
      </c>
      <c r="U14" s="101" t="s">
        <v>33</v>
      </c>
      <c r="V14" s="92" t="s">
        <v>33</v>
      </c>
      <c r="W14" s="92" t="s">
        <v>33</v>
      </c>
      <c r="X14" s="101" t="s">
        <v>25</v>
      </c>
      <c r="Y14" s="101" t="s">
        <v>25</v>
      </c>
      <c r="Z14" s="103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1" t="s">
        <v>25</v>
      </c>
      <c r="U15" s="92" t="s">
        <v>25</v>
      </c>
      <c r="V15" s="92" t="s">
        <v>25</v>
      </c>
      <c r="W15" s="92" t="s">
        <v>25</v>
      </c>
      <c r="X15" s="101" t="s">
        <v>38</v>
      </c>
      <c r="Y15" s="101" t="s">
        <v>38</v>
      </c>
      <c r="Z15" s="93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1" t="s">
        <v>38</v>
      </c>
      <c r="U16" s="92" t="s">
        <v>38</v>
      </c>
      <c r="V16" s="94" t="s">
        <v>38</v>
      </c>
      <c r="W16" s="94" t="s">
        <v>40</v>
      </c>
      <c r="X16" s="94" t="s">
        <v>40</v>
      </c>
      <c r="Y16" s="94" t="s">
        <v>41</v>
      </c>
      <c r="Z16" s="95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96" t="s">
        <v>44</v>
      </c>
      <c r="U17" s="95" t="s">
        <v>44</v>
      </c>
      <c r="V17" s="131">
        <f>J39</f>
        <v>24</v>
      </c>
      <c r="W17" s="132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33" t="s">
        <v>60</v>
      </c>
      <c r="F18" s="134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322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217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7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7">
        <f>M39+Q39+AA40</f>
        <v>24</v>
      </c>
      <c r="K39" s="4" t="s">
        <v>2</v>
      </c>
      <c r="M39" s="97">
        <f>A40+E40+I40+O40+U40-AB40</f>
        <v>8</v>
      </c>
      <c r="N39" s="4" t="s">
        <v>3</v>
      </c>
      <c r="Q39" s="97">
        <f>SUM(B40:D40)+SUM(F40:H40)+SUM(J40:N40)+SUM(P40:T40)+SUM(V40:Z40)</f>
        <v>16</v>
      </c>
      <c r="R39" s="4" t="s">
        <v>4</v>
      </c>
    </row>
    <row r="40" spans="1:21" ht="20.25">
      <c r="A40" s="4">
        <v>2</v>
      </c>
      <c r="D40" s="4">
        <v>1</v>
      </c>
      <c r="E40" s="4">
        <v>3</v>
      </c>
      <c r="F40" s="4">
        <v>1</v>
      </c>
      <c r="G40" s="4">
        <v>1</v>
      </c>
      <c r="I40" s="4">
        <v>1</v>
      </c>
      <c r="L40" s="4">
        <v>2</v>
      </c>
      <c r="N40" s="4">
        <v>2</v>
      </c>
      <c r="P40" s="4">
        <v>1</v>
      </c>
      <c r="R40" s="4">
        <v>2</v>
      </c>
      <c r="S40">
        <v>3</v>
      </c>
      <c r="T40" s="6">
        <v>3</v>
      </c>
      <c r="U40" s="6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/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/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 t="s">
        <v>25</v>
      </c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/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>
        <v>1</v>
      </c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>
        <v>1</v>
      </c>
      <c r="N68" s="11">
        <v>1</v>
      </c>
      <c r="O68" s="11"/>
      <c r="P68" s="11">
        <v>1</v>
      </c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>
        <v>1</v>
      </c>
      <c r="L69" s="11"/>
      <c r="M69" s="11"/>
      <c r="N69" s="11">
        <v>1</v>
      </c>
      <c r="O69" s="11"/>
      <c r="P69" s="11">
        <v>2</v>
      </c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2</v>
      </c>
      <c r="K70" s="11">
        <v>1</v>
      </c>
      <c r="L70" s="11">
        <v>1</v>
      </c>
      <c r="M70" s="11">
        <v>1</v>
      </c>
      <c r="N70" s="11">
        <v>1</v>
      </c>
      <c r="O70" s="11">
        <v>1</v>
      </c>
      <c r="P70" s="11">
        <v>1</v>
      </c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>
        <v>1</v>
      </c>
      <c r="L71" s="11"/>
      <c r="M71" s="11"/>
      <c r="N71" s="11">
        <v>1</v>
      </c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>
        <v>1</v>
      </c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>
        <v>7</v>
      </c>
      <c r="B1" s="98" t="s">
        <v>56</v>
      </c>
      <c r="C1" s="1"/>
      <c r="D1" s="1"/>
      <c r="E1" s="98" t="s">
        <v>410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25" t="s">
        <v>52</v>
      </c>
      <c r="U2" s="126"/>
      <c r="V2" s="126"/>
      <c r="W2" s="126"/>
      <c r="X2" s="126"/>
      <c r="Y2" s="126"/>
      <c r="Z2" s="127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8" t="s">
        <v>0</v>
      </c>
      <c r="BB2" s="129"/>
      <c r="BC2" s="129"/>
      <c r="BD2" s="130"/>
      <c r="BE2" s="1"/>
      <c r="BF2" s="1"/>
      <c r="BG2" s="128" t="s">
        <v>0</v>
      </c>
      <c r="BH2" s="129"/>
      <c r="BI2" s="129"/>
      <c r="BJ2" s="130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106" t="s">
        <v>19</v>
      </c>
      <c r="R3" s="39"/>
      <c r="S3" s="2"/>
      <c r="T3" s="99" t="s">
        <v>8</v>
      </c>
      <c r="U3" s="100" t="s">
        <v>8</v>
      </c>
      <c r="V3" s="89" t="s">
        <v>8</v>
      </c>
      <c r="W3" s="89" t="s">
        <v>8</v>
      </c>
      <c r="X3" s="89" t="s">
        <v>8</v>
      </c>
      <c r="Y3" s="89" t="s">
        <v>8</v>
      </c>
      <c r="Z3" s="90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79</v>
      </c>
      <c r="BC3" s="63" t="s">
        <v>124</v>
      </c>
      <c r="BD3" s="26">
        <v>70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105" t="s">
        <v>30</v>
      </c>
      <c r="R4" s="39"/>
      <c r="S4" s="2"/>
      <c r="T4" s="91" t="s">
        <v>8</v>
      </c>
      <c r="U4" s="92" t="s">
        <v>8</v>
      </c>
      <c r="V4" s="92" t="s">
        <v>8</v>
      </c>
      <c r="W4" s="92" t="s">
        <v>8</v>
      </c>
      <c r="X4" s="92" t="s">
        <v>10</v>
      </c>
      <c r="Y4" s="92" t="s">
        <v>10</v>
      </c>
      <c r="Z4" s="93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110</v>
      </c>
      <c r="BC4" s="64" t="s">
        <v>125</v>
      </c>
      <c r="BD4" s="29">
        <v>62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105" t="s">
        <v>16</v>
      </c>
      <c r="R5" s="39"/>
      <c r="S5" s="2"/>
      <c r="T5" s="91" t="s">
        <v>11</v>
      </c>
      <c r="U5" s="92" t="s">
        <v>11</v>
      </c>
      <c r="V5" s="92" t="s">
        <v>11</v>
      </c>
      <c r="W5" s="92" t="s">
        <v>11</v>
      </c>
      <c r="X5" s="101" t="s">
        <v>13</v>
      </c>
      <c r="Y5" s="92" t="s">
        <v>13</v>
      </c>
      <c r="Z5" s="93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107</v>
      </c>
      <c r="BC5" s="64" t="s">
        <v>58</v>
      </c>
      <c r="BD5" s="29">
        <v>2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105" t="s">
        <v>20</v>
      </c>
      <c r="R6" s="39"/>
      <c r="S6" s="2"/>
      <c r="T6" s="91" t="s">
        <v>13</v>
      </c>
      <c r="U6" s="101" t="s">
        <v>16</v>
      </c>
      <c r="V6" s="101" t="s">
        <v>16</v>
      </c>
      <c r="W6" s="101" t="s">
        <v>16</v>
      </c>
      <c r="X6" s="92" t="s">
        <v>16</v>
      </c>
      <c r="Y6" s="92" t="s">
        <v>16</v>
      </c>
      <c r="Z6" s="93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62</v>
      </c>
      <c r="BC6" s="64" t="s">
        <v>126</v>
      </c>
      <c r="BD6" s="29">
        <v>372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104" t="s">
        <v>33</v>
      </c>
      <c r="Q7" s="105" t="s">
        <v>8</v>
      </c>
      <c r="R7" s="39"/>
      <c r="S7" s="2"/>
      <c r="T7" s="91" t="s">
        <v>16</v>
      </c>
      <c r="U7" s="92" t="s">
        <v>16</v>
      </c>
      <c r="V7" s="92" t="s">
        <v>16</v>
      </c>
      <c r="W7" s="101" t="s">
        <v>19</v>
      </c>
      <c r="X7" s="92" t="s">
        <v>19</v>
      </c>
      <c r="Y7" s="101" t="s">
        <v>20</v>
      </c>
      <c r="Z7" s="93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101</v>
      </c>
      <c r="BC7" s="64" t="s">
        <v>128</v>
      </c>
      <c r="BD7" s="29">
        <v>2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104" t="s">
        <v>25</v>
      </c>
      <c r="Q8" s="105" t="s">
        <v>25</v>
      </c>
      <c r="R8" s="39"/>
      <c r="S8" s="2"/>
      <c r="T8" s="91" t="s">
        <v>22</v>
      </c>
      <c r="U8" s="101" t="s">
        <v>23</v>
      </c>
      <c r="V8" s="92" t="s">
        <v>23</v>
      </c>
      <c r="W8" s="92" t="s">
        <v>23</v>
      </c>
      <c r="X8" s="92" t="s">
        <v>23</v>
      </c>
      <c r="Y8" s="92" t="s">
        <v>23</v>
      </c>
      <c r="Z8" s="93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101</v>
      </c>
      <c r="BC8" s="64" t="s">
        <v>130</v>
      </c>
      <c r="BD8" s="29">
        <v>3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73"/>
      <c r="N9" s="104" t="s">
        <v>31</v>
      </c>
      <c r="O9" s="76"/>
      <c r="P9" s="104" t="s">
        <v>30</v>
      </c>
      <c r="Q9" s="105" t="s">
        <v>16</v>
      </c>
      <c r="R9" s="39"/>
      <c r="S9" s="2"/>
      <c r="T9" s="91" t="s">
        <v>23</v>
      </c>
      <c r="U9" s="92" t="s">
        <v>23</v>
      </c>
      <c r="V9" s="92" t="s">
        <v>23</v>
      </c>
      <c r="W9" s="92" t="s">
        <v>23</v>
      </c>
      <c r="X9" s="92" t="s">
        <v>26</v>
      </c>
      <c r="Y9" s="101" t="s">
        <v>27</v>
      </c>
      <c r="Z9" s="103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64"/>
      <c r="BD9" s="29"/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4" t="s">
        <v>13</v>
      </c>
      <c r="K10" s="104" t="s">
        <v>16</v>
      </c>
      <c r="L10" s="104" t="s">
        <v>33</v>
      </c>
      <c r="M10" s="104" t="s">
        <v>25</v>
      </c>
      <c r="N10" s="104" t="s">
        <v>38</v>
      </c>
      <c r="O10" s="104" t="s">
        <v>15</v>
      </c>
      <c r="P10" s="104" t="s">
        <v>8</v>
      </c>
      <c r="Q10" s="105" t="s">
        <v>23</v>
      </c>
      <c r="R10" s="39"/>
      <c r="S10" s="2"/>
      <c r="T10" s="91" t="s">
        <v>27</v>
      </c>
      <c r="U10" s="92" t="s">
        <v>27</v>
      </c>
      <c r="V10" s="92" t="s">
        <v>29</v>
      </c>
      <c r="W10" s="92" t="s">
        <v>29</v>
      </c>
      <c r="X10" s="92" t="s">
        <v>29</v>
      </c>
      <c r="Y10" s="101" t="s">
        <v>31</v>
      </c>
      <c r="Z10" s="103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64"/>
      <c r="BD10" s="29"/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73"/>
      <c r="N11" s="104" t="s">
        <v>27</v>
      </c>
      <c r="O11" s="76"/>
      <c r="P11" s="104" t="s">
        <v>31</v>
      </c>
      <c r="Q11" s="75"/>
      <c r="R11" s="39"/>
      <c r="S11" s="2"/>
      <c r="T11" s="91" t="s">
        <v>31</v>
      </c>
      <c r="U11" s="92" t="s">
        <v>31</v>
      </c>
      <c r="V11" s="92" t="s">
        <v>31</v>
      </c>
      <c r="W11" s="92" t="s">
        <v>31</v>
      </c>
      <c r="X11" s="92" t="s">
        <v>18</v>
      </c>
      <c r="Y11" s="92" t="s">
        <v>18</v>
      </c>
      <c r="Z11" s="93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104" t="s">
        <v>33</v>
      </c>
      <c r="Q12" s="75"/>
      <c r="R12" s="39"/>
      <c r="S12" s="2"/>
      <c r="T12" s="91" t="s">
        <v>18</v>
      </c>
      <c r="U12" s="92" t="s">
        <v>18</v>
      </c>
      <c r="V12" s="101" t="s">
        <v>15</v>
      </c>
      <c r="W12" s="92" t="s">
        <v>15</v>
      </c>
      <c r="X12" s="92" t="s">
        <v>15</v>
      </c>
      <c r="Y12" s="92" t="s">
        <v>15</v>
      </c>
      <c r="Z12" s="103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104" t="s">
        <v>38</v>
      </c>
      <c r="Q13" s="75"/>
      <c r="R13" s="39"/>
      <c r="S13" s="2"/>
      <c r="T13" s="102" t="s">
        <v>30</v>
      </c>
      <c r="U13" s="92" t="s">
        <v>30</v>
      </c>
      <c r="V13" s="92" t="s">
        <v>30</v>
      </c>
      <c r="W13" s="92" t="s">
        <v>30</v>
      </c>
      <c r="X13" s="92" t="s">
        <v>30</v>
      </c>
      <c r="Y13" s="92" t="s">
        <v>30</v>
      </c>
      <c r="Z13" s="103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104" t="s">
        <v>27</v>
      </c>
      <c r="Q14" s="78"/>
      <c r="R14" s="39"/>
      <c r="S14" s="2"/>
      <c r="T14" s="102" t="s">
        <v>33</v>
      </c>
      <c r="U14" s="101" t="s">
        <v>33</v>
      </c>
      <c r="V14" s="92" t="s">
        <v>33</v>
      </c>
      <c r="W14" s="92" t="s">
        <v>33</v>
      </c>
      <c r="X14" s="101" t="s">
        <v>25</v>
      </c>
      <c r="Y14" s="101" t="s">
        <v>25</v>
      </c>
      <c r="Z14" s="103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1" t="s">
        <v>25</v>
      </c>
      <c r="U15" s="92" t="s">
        <v>25</v>
      </c>
      <c r="V15" s="92" t="s">
        <v>25</v>
      </c>
      <c r="W15" s="92" t="s">
        <v>25</v>
      </c>
      <c r="X15" s="101" t="s">
        <v>38</v>
      </c>
      <c r="Y15" s="101" t="s">
        <v>38</v>
      </c>
      <c r="Z15" s="93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1" t="s">
        <v>38</v>
      </c>
      <c r="U16" s="92" t="s">
        <v>38</v>
      </c>
      <c r="V16" s="94" t="s">
        <v>38</v>
      </c>
      <c r="W16" s="94" t="s">
        <v>40</v>
      </c>
      <c r="X16" s="94" t="s">
        <v>40</v>
      </c>
      <c r="Y16" s="94" t="s">
        <v>41</v>
      </c>
      <c r="Z16" s="95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96" t="s">
        <v>44</v>
      </c>
      <c r="U17" s="95" t="s">
        <v>44</v>
      </c>
      <c r="V17" s="131">
        <f>J39</f>
        <v>24</v>
      </c>
      <c r="W17" s="132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33" t="s">
        <v>132</v>
      </c>
      <c r="F18" s="134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131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63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6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7">
        <f>M39+Q39+AA40</f>
        <v>24</v>
      </c>
      <c r="K39" s="4" t="s">
        <v>2</v>
      </c>
      <c r="M39" s="97">
        <f>A40+E40+I40+O40+U40-AB40</f>
        <v>8</v>
      </c>
      <c r="N39" s="4" t="s">
        <v>3</v>
      </c>
      <c r="Q39" s="97">
        <f>SUM(B40:D40)+SUM(F40:H40)+SUM(J40:N40)+SUM(P40:T40)+SUM(V40:Z40)</f>
        <v>16</v>
      </c>
      <c r="R39" s="4" t="s">
        <v>4</v>
      </c>
    </row>
    <row r="40" spans="1:21" ht="20.25">
      <c r="A40" s="4">
        <v>2</v>
      </c>
      <c r="D40" s="4">
        <v>1</v>
      </c>
      <c r="E40" s="4">
        <v>3</v>
      </c>
      <c r="F40" s="4">
        <v>1</v>
      </c>
      <c r="G40" s="4">
        <v>1</v>
      </c>
      <c r="I40" s="4">
        <v>1</v>
      </c>
      <c r="L40" s="4">
        <v>2</v>
      </c>
      <c r="N40" s="4">
        <v>2</v>
      </c>
      <c r="P40" s="4">
        <v>1</v>
      </c>
      <c r="R40" s="4">
        <v>2</v>
      </c>
      <c r="S40">
        <v>3</v>
      </c>
      <c r="T40" s="6">
        <v>3</v>
      </c>
      <c r="U40" s="6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/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/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/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8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9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>
        <v>1</v>
      </c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>
        <v>1</v>
      </c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>
        <v>1</v>
      </c>
      <c r="O69" s="11"/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2</v>
      </c>
      <c r="K70" s="11">
        <v>1</v>
      </c>
      <c r="L70" s="11">
        <v>1</v>
      </c>
      <c r="M70" s="11">
        <v>1</v>
      </c>
      <c r="N70" s="11">
        <v>1</v>
      </c>
      <c r="O70" s="11">
        <v>2</v>
      </c>
      <c r="P70" s="11">
        <v>1</v>
      </c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>
        <v>1</v>
      </c>
      <c r="O71" s="11"/>
      <c r="P71" s="11">
        <v>1</v>
      </c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>
        <v>1</v>
      </c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>
        <v>1</v>
      </c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>
        <v>1</v>
      </c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>
        <v>7</v>
      </c>
      <c r="B1" s="98" t="s">
        <v>56</v>
      </c>
      <c r="C1" s="1"/>
      <c r="D1" s="1"/>
      <c r="E1" s="98" t="s">
        <v>411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25" t="s">
        <v>52</v>
      </c>
      <c r="U2" s="126"/>
      <c r="V2" s="126"/>
      <c r="W2" s="126"/>
      <c r="X2" s="126"/>
      <c r="Y2" s="126"/>
      <c r="Z2" s="127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8" t="s">
        <v>0</v>
      </c>
      <c r="BB2" s="129"/>
      <c r="BC2" s="129"/>
      <c r="BD2" s="130"/>
      <c r="BE2" s="1"/>
      <c r="BF2" s="1"/>
      <c r="BG2" s="128" t="s">
        <v>0</v>
      </c>
      <c r="BH2" s="129"/>
      <c r="BI2" s="129"/>
      <c r="BJ2" s="130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106" t="s">
        <v>19</v>
      </c>
      <c r="R3" s="39"/>
      <c r="S3" s="2"/>
      <c r="T3" s="99" t="s">
        <v>8</v>
      </c>
      <c r="U3" s="100" t="s">
        <v>8</v>
      </c>
      <c r="V3" s="89" t="s">
        <v>8</v>
      </c>
      <c r="W3" s="89" t="s">
        <v>8</v>
      </c>
      <c r="X3" s="89" t="s">
        <v>8</v>
      </c>
      <c r="Y3" s="89" t="s">
        <v>8</v>
      </c>
      <c r="Z3" s="90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79</v>
      </c>
      <c r="BC3" s="63" t="s">
        <v>138</v>
      </c>
      <c r="BD3" s="26">
        <v>70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105" t="s">
        <v>38</v>
      </c>
      <c r="R4" s="39"/>
      <c r="S4" s="2"/>
      <c r="T4" s="91" t="s">
        <v>8</v>
      </c>
      <c r="U4" s="92" t="s">
        <v>8</v>
      </c>
      <c r="V4" s="92" t="s">
        <v>8</v>
      </c>
      <c r="W4" s="92" t="s">
        <v>8</v>
      </c>
      <c r="X4" s="92" t="s">
        <v>10</v>
      </c>
      <c r="Y4" s="92" t="s">
        <v>10</v>
      </c>
      <c r="Z4" s="93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107</v>
      </c>
      <c r="BC4" s="64" t="s">
        <v>71</v>
      </c>
      <c r="BD4" s="29">
        <v>4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105" t="s">
        <v>27</v>
      </c>
      <c r="R5" s="39"/>
      <c r="S5" s="2"/>
      <c r="T5" s="91" t="s">
        <v>11</v>
      </c>
      <c r="U5" s="92" t="s">
        <v>11</v>
      </c>
      <c r="V5" s="92" t="s">
        <v>11</v>
      </c>
      <c r="W5" s="92" t="s">
        <v>11</v>
      </c>
      <c r="X5" s="101" t="s">
        <v>13</v>
      </c>
      <c r="Y5" s="92" t="s">
        <v>13</v>
      </c>
      <c r="Z5" s="93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62</v>
      </c>
      <c r="BC5" s="64" t="s">
        <v>134</v>
      </c>
      <c r="BD5" s="29">
        <v>368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104" t="s">
        <v>27</v>
      </c>
      <c r="O6" s="104" t="s">
        <v>38</v>
      </c>
      <c r="P6" s="104" t="s">
        <v>31</v>
      </c>
      <c r="Q6" s="105" t="s">
        <v>20</v>
      </c>
      <c r="R6" s="39"/>
      <c r="S6" s="2"/>
      <c r="T6" s="91" t="s">
        <v>13</v>
      </c>
      <c r="U6" s="101" t="s">
        <v>16</v>
      </c>
      <c r="V6" s="101" t="s">
        <v>16</v>
      </c>
      <c r="W6" s="101" t="s">
        <v>16</v>
      </c>
      <c r="X6" s="92" t="s">
        <v>16</v>
      </c>
      <c r="Y6" s="92" t="s">
        <v>16</v>
      </c>
      <c r="Z6" s="93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112</v>
      </c>
      <c r="BC6" s="64" t="s">
        <v>139</v>
      </c>
      <c r="BD6" s="29">
        <v>29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105" t="s">
        <v>16</v>
      </c>
      <c r="R7" s="39"/>
      <c r="S7" s="2"/>
      <c r="T7" s="91" t="s">
        <v>16</v>
      </c>
      <c r="U7" s="92" t="s">
        <v>16</v>
      </c>
      <c r="V7" s="92" t="s">
        <v>16</v>
      </c>
      <c r="W7" s="101" t="s">
        <v>19</v>
      </c>
      <c r="X7" s="92" t="s">
        <v>19</v>
      </c>
      <c r="Y7" s="101" t="s">
        <v>20</v>
      </c>
      <c r="Z7" s="93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111</v>
      </c>
      <c r="BC7" s="64" t="s">
        <v>140</v>
      </c>
      <c r="BD7" s="29">
        <v>24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105" t="s">
        <v>30</v>
      </c>
      <c r="R8" s="39"/>
      <c r="S8" s="2"/>
      <c r="T8" s="91" t="s">
        <v>22</v>
      </c>
      <c r="U8" s="101" t="s">
        <v>23</v>
      </c>
      <c r="V8" s="92" t="s">
        <v>23</v>
      </c>
      <c r="W8" s="92" t="s">
        <v>23</v>
      </c>
      <c r="X8" s="92" t="s">
        <v>23</v>
      </c>
      <c r="Y8" s="92" t="s">
        <v>23</v>
      </c>
      <c r="Z8" s="93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109</v>
      </c>
      <c r="BC8" s="64" t="s">
        <v>142</v>
      </c>
      <c r="BD8" s="29">
        <v>6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104" t="s">
        <v>33</v>
      </c>
      <c r="L9" s="73"/>
      <c r="M9" s="73"/>
      <c r="N9" s="73"/>
      <c r="O9" s="76"/>
      <c r="P9" s="104" t="s">
        <v>33</v>
      </c>
      <c r="Q9" s="105" t="s">
        <v>8</v>
      </c>
      <c r="R9" s="39"/>
      <c r="S9" s="2"/>
      <c r="T9" s="91" t="s">
        <v>23</v>
      </c>
      <c r="U9" s="92" t="s">
        <v>23</v>
      </c>
      <c r="V9" s="92" t="s">
        <v>23</v>
      </c>
      <c r="W9" s="92" t="s">
        <v>23</v>
      </c>
      <c r="X9" s="92" t="s">
        <v>26</v>
      </c>
      <c r="Y9" s="101" t="s">
        <v>27</v>
      </c>
      <c r="Z9" s="103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64"/>
      <c r="BD9" s="29"/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4" t="s">
        <v>15</v>
      </c>
      <c r="K10" s="104" t="s">
        <v>16</v>
      </c>
      <c r="L10" s="104" t="s">
        <v>30</v>
      </c>
      <c r="M10" s="104" t="s">
        <v>23</v>
      </c>
      <c r="N10" s="104" t="s">
        <v>31</v>
      </c>
      <c r="O10" s="104" t="s">
        <v>13</v>
      </c>
      <c r="P10" s="104" t="s">
        <v>8</v>
      </c>
      <c r="Q10" s="105" t="s">
        <v>25</v>
      </c>
      <c r="R10" s="39"/>
      <c r="S10" s="2"/>
      <c r="T10" s="91" t="s">
        <v>27</v>
      </c>
      <c r="U10" s="92" t="s">
        <v>27</v>
      </c>
      <c r="V10" s="92" t="s">
        <v>29</v>
      </c>
      <c r="W10" s="92" t="s">
        <v>29</v>
      </c>
      <c r="X10" s="92" t="s">
        <v>29</v>
      </c>
      <c r="Y10" s="101" t="s">
        <v>31</v>
      </c>
      <c r="Z10" s="103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64"/>
      <c r="BD10" s="29"/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104" t="s">
        <v>33</v>
      </c>
      <c r="L11" s="73"/>
      <c r="M11" s="73"/>
      <c r="N11" s="73"/>
      <c r="O11" s="76"/>
      <c r="P11" s="104" t="s">
        <v>25</v>
      </c>
      <c r="Q11" s="105" t="s">
        <v>16</v>
      </c>
      <c r="R11" s="39"/>
      <c r="S11" s="2"/>
      <c r="T11" s="91" t="s">
        <v>31</v>
      </c>
      <c r="U11" s="92" t="s">
        <v>31</v>
      </c>
      <c r="V11" s="92" t="s">
        <v>31</v>
      </c>
      <c r="W11" s="92" t="s">
        <v>31</v>
      </c>
      <c r="X11" s="92" t="s">
        <v>18</v>
      </c>
      <c r="Y11" s="92" t="s">
        <v>18</v>
      </c>
      <c r="Z11" s="93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104" t="s">
        <v>25</v>
      </c>
      <c r="L12" s="74"/>
      <c r="M12" s="73"/>
      <c r="N12" s="73"/>
      <c r="O12" s="73"/>
      <c r="P12" s="74"/>
      <c r="Q12" s="75"/>
      <c r="R12" s="39"/>
      <c r="S12" s="2"/>
      <c r="T12" s="91" t="s">
        <v>18</v>
      </c>
      <c r="U12" s="92" t="s">
        <v>18</v>
      </c>
      <c r="V12" s="101" t="s">
        <v>15</v>
      </c>
      <c r="W12" s="92" t="s">
        <v>15</v>
      </c>
      <c r="X12" s="92" t="s">
        <v>15</v>
      </c>
      <c r="Y12" s="92" t="s">
        <v>15</v>
      </c>
      <c r="Z12" s="103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102" t="s">
        <v>30</v>
      </c>
      <c r="U13" s="92" t="s">
        <v>30</v>
      </c>
      <c r="V13" s="92" t="s">
        <v>30</v>
      </c>
      <c r="W13" s="92" t="s">
        <v>30</v>
      </c>
      <c r="X13" s="92" t="s">
        <v>30</v>
      </c>
      <c r="Y13" s="92" t="s">
        <v>30</v>
      </c>
      <c r="Z13" s="103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102" t="s">
        <v>33</v>
      </c>
      <c r="U14" s="101" t="s">
        <v>33</v>
      </c>
      <c r="V14" s="92" t="s">
        <v>33</v>
      </c>
      <c r="W14" s="92" t="s">
        <v>33</v>
      </c>
      <c r="X14" s="101" t="s">
        <v>25</v>
      </c>
      <c r="Y14" s="101" t="s">
        <v>25</v>
      </c>
      <c r="Z14" s="103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1" t="s">
        <v>25</v>
      </c>
      <c r="U15" s="92" t="s">
        <v>25</v>
      </c>
      <c r="V15" s="92" t="s">
        <v>25</v>
      </c>
      <c r="W15" s="92" t="s">
        <v>25</v>
      </c>
      <c r="X15" s="101" t="s">
        <v>38</v>
      </c>
      <c r="Y15" s="101" t="s">
        <v>38</v>
      </c>
      <c r="Z15" s="93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1" t="s">
        <v>38</v>
      </c>
      <c r="U16" s="92" t="s">
        <v>38</v>
      </c>
      <c r="V16" s="94" t="s">
        <v>38</v>
      </c>
      <c r="W16" s="94" t="s">
        <v>40</v>
      </c>
      <c r="X16" s="94" t="s">
        <v>40</v>
      </c>
      <c r="Y16" s="94" t="s">
        <v>41</v>
      </c>
      <c r="Z16" s="95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96" t="s">
        <v>44</v>
      </c>
      <c r="U17" s="95" t="s">
        <v>44</v>
      </c>
      <c r="V17" s="131">
        <f>J39</f>
        <v>24</v>
      </c>
      <c r="W17" s="132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33" t="s">
        <v>132</v>
      </c>
      <c r="F18" s="134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143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63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6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7">
        <f>M39+Q39+AA40</f>
        <v>24</v>
      </c>
      <c r="K39" s="4" t="s">
        <v>2</v>
      </c>
      <c r="M39" s="97">
        <f>A40+E40+I40+O40+U40-AB40</f>
        <v>8</v>
      </c>
      <c r="N39" s="4" t="s">
        <v>3</v>
      </c>
      <c r="Q39" s="97">
        <f>SUM(B40:D40)+SUM(F40:H40)+SUM(J40:N40)+SUM(P40:T40)+SUM(V40:Z40)</f>
        <v>16</v>
      </c>
      <c r="R39" s="4" t="s">
        <v>4</v>
      </c>
    </row>
    <row r="40" spans="1:21" ht="20.25">
      <c r="A40" s="4">
        <v>2</v>
      </c>
      <c r="D40" s="4">
        <v>1</v>
      </c>
      <c r="E40" s="4">
        <v>3</v>
      </c>
      <c r="F40" s="4">
        <v>1</v>
      </c>
      <c r="G40" s="4">
        <v>1</v>
      </c>
      <c r="I40" s="4">
        <v>1</v>
      </c>
      <c r="L40" s="4">
        <v>2</v>
      </c>
      <c r="N40" s="4">
        <v>2</v>
      </c>
      <c r="P40" s="4">
        <v>1</v>
      </c>
      <c r="R40" s="4">
        <v>2</v>
      </c>
      <c r="S40">
        <v>3</v>
      </c>
      <c r="T40" s="6">
        <v>3</v>
      </c>
      <c r="U40" s="6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/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/>
      <c r="O46" s="11"/>
      <c r="P46" s="11"/>
      <c r="Q46" s="12"/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/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/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8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>
        <v>1</v>
      </c>
      <c r="O66" s="11">
        <v>1</v>
      </c>
      <c r="P66" s="11">
        <v>1</v>
      </c>
      <c r="Q66" s="12">
        <v>9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>
        <v>1</v>
      </c>
      <c r="L69" s="11"/>
      <c r="M69" s="11"/>
      <c r="N69" s="11"/>
      <c r="O69" s="11"/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2</v>
      </c>
      <c r="K70" s="11">
        <v>1</v>
      </c>
      <c r="L70" s="11">
        <v>1</v>
      </c>
      <c r="M70" s="11">
        <v>1</v>
      </c>
      <c r="N70" s="11">
        <v>1</v>
      </c>
      <c r="O70" s="11">
        <v>2</v>
      </c>
      <c r="P70" s="11">
        <v>1</v>
      </c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>
        <v>1</v>
      </c>
      <c r="L71" s="11"/>
      <c r="M71" s="11"/>
      <c r="N71" s="11"/>
      <c r="O71" s="11"/>
      <c r="P71" s="11">
        <v>1</v>
      </c>
      <c r="Q71" s="12">
        <v>1</v>
      </c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>
        <v>1</v>
      </c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98" t="s">
        <v>56</v>
      </c>
      <c r="C1" s="1"/>
      <c r="D1" s="1"/>
      <c r="E1" s="98" t="s">
        <v>412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25" t="s">
        <v>52</v>
      </c>
      <c r="U2" s="126"/>
      <c r="V2" s="126"/>
      <c r="W2" s="126"/>
      <c r="X2" s="126"/>
      <c r="Y2" s="126"/>
      <c r="Z2" s="127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8" t="s">
        <v>0</v>
      </c>
      <c r="BB2" s="129"/>
      <c r="BC2" s="129"/>
      <c r="BD2" s="130"/>
      <c r="BE2" s="1"/>
      <c r="BF2" s="1"/>
      <c r="BG2" s="128" t="s">
        <v>0</v>
      </c>
      <c r="BH2" s="129"/>
      <c r="BI2" s="129"/>
      <c r="BJ2" s="130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39"/>
      <c r="S3" s="2"/>
      <c r="T3" s="99" t="s">
        <v>8</v>
      </c>
      <c r="U3" s="100" t="s">
        <v>8</v>
      </c>
      <c r="V3" s="89" t="s">
        <v>8</v>
      </c>
      <c r="W3" s="89" t="s">
        <v>8</v>
      </c>
      <c r="X3" s="89" t="s">
        <v>8</v>
      </c>
      <c r="Y3" s="89" t="s">
        <v>8</v>
      </c>
      <c r="Z3" s="90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65</v>
      </c>
      <c r="BC3" s="63" t="s">
        <v>330</v>
      </c>
      <c r="BD3" s="26">
        <v>70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39"/>
      <c r="S4" s="2"/>
      <c r="T4" s="91" t="s">
        <v>8</v>
      </c>
      <c r="U4" s="92" t="s">
        <v>8</v>
      </c>
      <c r="V4" s="92" t="s">
        <v>8</v>
      </c>
      <c r="W4" s="92" t="s">
        <v>8</v>
      </c>
      <c r="X4" s="92" t="s">
        <v>10</v>
      </c>
      <c r="Y4" s="92" t="s">
        <v>10</v>
      </c>
      <c r="Z4" s="93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69</v>
      </c>
      <c r="BC4" s="64" t="s">
        <v>121</v>
      </c>
      <c r="BD4" s="29">
        <v>6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39"/>
      <c r="S5" s="2"/>
      <c r="T5" s="91" t="s">
        <v>11</v>
      </c>
      <c r="U5" s="92" t="s">
        <v>11</v>
      </c>
      <c r="V5" s="92" t="s">
        <v>11</v>
      </c>
      <c r="W5" s="92" t="s">
        <v>11</v>
      </c>
      <c r="X5" s="101" t="s">
        <v>13</v>
      </c>
      <c r="Y5" s="92" t="s">
        <v>13</v>
      </c>
      <c r="Z5" s="93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82</v>
      </c>
      <c r="BC5" s="64" t="s">
        <v>248</v>
      </c>
      <c r="BD5" s="29">
        <v>3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39"/>
      <c r="S6" s="2"/>
      <c r="T6" s="91" t="s">
        <v>13</v>
      </c>
      <c r="U6" s="101" t="s">
        <v>16</v>
      </c>
      <c r="V6" s="101" t="s">
        <v>16</v>
      </c>
      <c r="W6" s="101" t="s">
        <v>16</v>
      </c>
      <c r="X6" s="92" t="s">
        <v>16</v>
      </c>
      <c r="Y6" s="92" t="s">
        <v>16</v>
      </c>
      <c r="Z6" s="93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159</v>
      </c>
      <c r="BC6" s="64" t="s">
        <v>184</v>
      </c>
      <c r="BD6" s="29">
        <v>347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39"/>
      <c r="S7" s="2"/>
      <c r="T7" s="91" t="s">
        <v>16</v>
      </c>
      <c r="U7" s="92" t="s">
        <v>16</v>
      </c>
      <c r="V7" s="92" t="s">
        <v>16</v>
      </c>
      <c r="W7" s="101" t="s">
        <v>19</v>
      </c>
      <c r="X7" s="92" t="s">
        <v>19</v>
      </c>
      <c r="Y7" s="101" t="s">
        <v>20</v>
      </c>
      <c r="Z7" s="93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329</v>
      </c>
      <c r="BC7" s="64" t="s">
        <v>328</v>
      </c>
      <c r="BD7" s="29">
        <v>64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75"/>
      <c r="R8" s="39"/>
      <c r="S8" s="2"/>
      <c r="T8" s="91" t="s">
        <v>22</v>
      </c>
      <c r="U8" s="101" t="s">
        <v>23</v>
      </c>
      <c r="V8" s="92" t="s">
        <v>23</v>
      </c>
      <c r="W8" s="92" t="s">
        <v>23</v>
      </c>
      <c r="X8" s="92" t="s">
        <v>23</v>
      </c>
      <c r="Y8" s="92" t="s">
        <v>23</v>
      </c>
      <c r="Z8" s="93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/>
      <c r="BB8" s="28"/>
      <c r="BC8" s="64"/>
      <c r="BD8" s="29"/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73"/>
      <c r="N9" s="73"/>
      <c r="O9" s="76"/>
      <c r="P9" s="73"/>
      <c r="Q9" s="75"/>
      <c r="R9" s="39"/>
      <c r="S9" s="2"/>
      <c r="T9" s="91" t="s">
        <v>23</v>
      </c>
      <c r="U9" s="92" t="s">
        <v>23</v>
      </c>
      <c r="V9" s="92" t="s">
        <v>23</v>
      </c>
      <c r="W9" s="92" t="s">
        <v>23</v>
      </c>
      <c r="X9" s="92" t="s">
        <v>26</v>
      </c>
      <c r="Y9" s="101" t="s">
        <v>27</v>
      </c>
      <c r="Z9" s="103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64"/>
      <c r="BD9" s="29"/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109" t="s">
        <v>19</v>
      </c>
      <c r="D10" s="73"/>
      <c r="E10" s="104" t="s">
        <v>33</v>
      </c>
      <c r="F10" s="104" t="s">
        <v>15</v>
      </c>
      <c r="G10" s="104" t="s">
        <v>23</v>
      </c>
      <c r="H10" s="104" t="s">
        <v>30</v>
      </c>
      <c r="I10" s="104" t="s">
        <v>25</v>
      </c>
      <c r="J10" s="104" t="s">
        <v>38</v>
      </c>
      <c r="K10" s="104" t="s">
        <v>27</v>
      </c>
      <c r="L10" s="73"/>
      <c r="M10" s="73"/>
      <c r="N10" s="76"/>
      <c r="O10" s="73"/>
      <c r="P10" s="73"/>
      <c r="Q10" s="80"/>
      <c r="R10" s="39"/>
      <c r="S10" s="2"/>
      <c r="T10" s="91" t="s">
        <v>27</v>
      </c>
      <c r="U10" s="92" t="s">
        <v>27</v>
      </c>
      <c r="V10" s="92" t="s">
        <v>29</v>
      </c>
      <c r="W10" s="92" t="s">
        <v>29</v>
      </c>
      <c r="X10" s="92" t="s">
        <v>29</v>
      </c>
      <c r="Y10" s="101" t="s">
        <v>31</v>
      </c>
      <c r="Z10" s="103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64"/>
      <c r="BD10" s="29"/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109" t="s">
        <v>30</v>
      </c>
      <c r="D11" s="104" t="s">
        <v>38</v>
      </c>
      <c r="E11" s="104" t="s">
        <v>33</v>
      </c>
      <c r="F11" s="73"/>
      <c r="G11" s="73"/>
      <c r="H11" s="73"/>
      <c r="I11" s="76"/>
      <c r="J11" s="104" t="s">
        <v>25</v>
      </c>
      <c r="K11" s="104" t="s">
        <v>16</v>
      </c>
      <c r="L11" s="104" t="s">
        <v>33</v>
      </c>
      <c r="M11" s="104" t="s">
        <v>25</v>
      </c>
      <c r="N11" s="104" t="s">
        <v>16</v>
      </c>
      <c r="O11" s="104" t="s">
        <v>27</v>
      </c>
      <c r="P11" s="104" t="s">
        <v>16</v>
      </c>
      <c r="Q11" s="75"/>
      <c r="R11" s="39"/>
      <c r="S11" s="2"/>
      <c r="T11" s="91" t="s">
        <v>31</v>
      </c>
      <c r="U11" s="92" t="s">
        <v>31</v>
      </c>
      <c r="V11" s="92" t="s">
        <v>31</v>
      </c>
      <c r="W11" s="92" t="s">
        <v>31</v>
      </c>
      <c r="X11" s="92" t="s">
        <v>18</v>
      </c>
      <c r="Y11" s="92" t="s">
        <v>18</v>
      </c>
      <c r="Z11" s="93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109" t="s">
        <v>8</v>
      </c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39"/>
      <c r="S12" s="2"/>
      <c r="T12" s="91" t="s">
        <v>18</v>
      </c>
      <c r="U12" s="92" t="s">
        <v>18</v>
      </c>
      <c r="V12" s="101" t="s">
        <v>15</v>
      </c>
      <c r="W12" s="92" t="s">
        <v>15</v>
      </c>
      <c r="X12" s="92" t="s">
        <v>15</v>
      </c>
      <c r="Y12" s="92" t="s">
        <v>15</v>
      </c>
      <c r="Z12" s="103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109" t="s">
        <v>31</v>
      </c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102" t="s">
        <v>30</v>
      </c>
      <c r="U13" s="92" t="s">
        <v>30</v>
      </c>
      <c r="V13" s="92" t="s">
        <v>30</v>
      </c>
      <c r="W13" s="92" t="s">
        <v>30</v>
      </c>
      <c r="X13" s="92" t="s">
        <v>30</v>
      </c>
      <c r="Y13" s="92" t="s">
        <v>30</v>
      </c>
      <c r="Z13" s="103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109" t="s">
        <v>20</v>
      </c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102" t="s">
        <v>33</v>
      </c>
      <c r="U14" s="101" t="s">
        <v>33</v>
      </c>
      <c r="V14" s="92" t="s">
        <v>33</v>
      </c>
      <c r="W14" s="92" t="s">
        <v>33</v>
      </c>
      <c r="X14" s="101" t="s">
        <v>25</v>
      </c>
      <c r="Y14" s="101" t="s">
        <v>25</v>
      </c>
      <c r="Z14" s="103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109" t="s">
        <v>8</v>
      </c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1" t="s">
        <v>25</v>
      </c>
      <c r="U15" s="92" t="s">
        <v>25</v>
      </c>
      <c r="V15" s="92" t="s">
        <v>25</v>
      </c>
      <c r="W15" s="92" t="s">
        <v>25</v>
      </c>
      <c r="X15" s="101" t="s">
        <v>38</v>
      </c>
      <c r="Y15" s="101" t="s">
        <v>38</v>
      </c>
      <c r="Z15" s="93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109" t="s">
        <v>31</v>
      </c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1" t="s">
        <v>38</v>
      </c>
      <c r="U16" s="92" t="s">
        <v>38</v>
      </c>
      <c r="V16" s="94" t="s">
        <v>38</v>
      </c>
      <c r="W16" s="94" t="s">
        <v>40</v>
      </c>
      <c r="X16" s="94" t="s">
        <v>40</v>
      </c>
      <c r="Y16" s="94" t="s">
        <v>41</v>
      </c>
      <c r="Z16" s="95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108" t="s">
        <v>13</v>
      </c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96" t="s">
        <v>44</v>
      </c>
      <c r="U17" s="95" t="s">
        <v>44</v>
      </c>
      <c r="V17" s="131">
        <f>J39</f>
        <v>24</v>
      </c>
      <c r="W17" s="132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33" t="s">
        <v>129</v>
      </c>
      <c r="F18" s="134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327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217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5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7">
        <f>M39+Q39+AA40</f>
        <v>24</v>
      </c>
      <c r="K39" s="4" t="s">
        <v>2</v>
      </c>
      <c r="M39" s="97">
        <f>A40+E40+I40+O40+U40-AB40</f>
        <v>8</v>
      </c>
      <c r="N39" s="4" t="s">
        <v>3</v>
      </c>
      <c r="Q39" s="97">
        <f>SUM(B40:D40)+SUM(F40:H40)+SUM(J40:N40)+SUM(P40:T40)+SUM(V40:Z40)</f>
        <v>16</v>
      </c>
      <c r="R39" s="4" t="s">
        <v>4</v>
      </c>
    </row>
    <row r="40" spans="1:21" ht="20.25">
      <c r="A40" s="4">
        <v>2</v>
      </c>
      <c r="D40" s="4">
        <v>1</v>
      </c>
      <c r="E40" s="4">
        <v>3</v>
      </c>
      <c r="F40" s="4">
        <v>1</v>
      </c>
      <c r="G40" s="4">
        <v>1</v>
      </c>
      <c r="I40" s="4">
        <v>1</v>
      </c>
      <c r="L40" s="4">
        <v>2</v>
      </c>
      <c r="N40" s="4">
        <v>2</v>
      </c>
      <c r="P40" s="4">
        <v>1</v>
      </c>
      <c r="R40" s="4">
        <v>2</v>
      </c>
      <c r="S40">
        <v>3</v>
      </c>
      <c r="T40" s="6">
        <v>3</v>
      </c>
      <c r="U40" s="6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14</v>
      </c>
      <c r="O50" s="11"/>
      <c r="P50" s="11"/>
      <c r="Q50" s="12" t="s">
        <v>25</v>
      </c>
    </row>
    <row r="51" spans="3:17" ht="20.25">
      <c r="C51" s="10"/>
      <c r="D51" s="11"/>
      <c r="E51" s="11"/>
      <c r="F51" s="11"/>
      <c r="G51" s="11"/>
      <c r="H51" s="11"/>
      <c r="I51" s="11" t="s">
        <v>14</v>
      </c>
      <c r="J51" s="11"/>
      <c r="K51" s="11"/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/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/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>
        <v>8</v>
      </c>
      <c r="D70" s="11"/>
      <c r="E70" s="11">
        <v>1</v>
      </c>
      <c r="F70" s="11">
        <v>2</v>
      </c>
      <c r="G70" s="11">
        <v>1</v>
      </c>
      <c r="H70" s="11">
        <v>1</v>
      </c>
      <c r="I70" s="11">
        <v>1</v>
      </c>
      <c r="J70" s="11">
        <v>1</v>
      </c>
      <c r="K70" s="11">
        <v>1</v>
      </c>
      <c r="L70" s="11"/>
      <c r="M70" s="11"/>
      <c r="N70" s="11"/>
      <c r="O70" s="11"/>
      <c r="P70" s="11"/>
      <c r="Q70" s="12"/>
    </row>
    <row r="71" spans="3:17" ht="20.25">
      <c r="C71" s="10">
        <v>1</v>
      </c>
      <c r="D71" s="11">
        <v>1</v>
      </c>
      <c r="E71" s="11">
        <v>1</v>
      </c>
      <c r="F71" s="11"/>
      <c r="G71" s="11"/>
      <c r="H71" s="11"/>
      <c r="I71" s="11"/>
      <c r="J71" s="11">
        <v>1</v>
      </c>
      <c r="K71" s="11">
        <v>1</v>
      </c>
      <c r="L71" s="11">
        <v>1</v>
      </c>
      <c r="M71" s="11">
        <v>1</v>
      </c>
      <c r="N71" s="11">
        <v>1</v>
      </c>
      <c r="O71" s="11">
        <v>1</v>
      </c>
      <c r="P71" s="11">
        <v>1</v>
      </c>
      <c r="Q71" s="12"/>
    </row>
    <row r="72" spans="3:17" ht="20.25">
      <c r="C72" s="10">
        <v>1</v>
      </c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>
        <v>1</v>
      </c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>
        <v>9</v>
      </c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>
        <v>1</v>
      </c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>
        <v>1</v>
      </c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>
        <v>2</v>
      </c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>
        <v>7</v>
      </c>
      <c r="B1" s="98" t="s">
        <v>56</v>
      </c>
      <c r="C1" s="1"/>
      <c r="D1" s="1"/>
      <c r="E1" s="98" t="s">
        <v>380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25" t="s">
        <v>52</v>
      </c>
      <c r="U2" s="126"/>
      <c r="V2" s="126"/>
      <c r="W2" s="126"/>
      <c r="X2" s="126"/>
      <c r="Y2" s="126"/>
      <c r="Z2" s="127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8" t="s">
        <v>0</v>
      </c>
      <c r="BB2" s="129"/>
      <c r="BC2" s="129"/>
      <c r="BD2" s="130"/>
      <c r="BE2" s="1"/>
      <c r="BF2" s="1"/>
      <c r="BG2" s="128" t="s">
        <v>0</v>
      </c>
      <c r="BH2" s="129"/>
      <c r="BI2" s="129"/>
      <c r="BJ2" s="130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111" t="s">
        <v>19</v>
      </c>
      <c r="K3" s="111" t="s">
        <v>30</v>
      </c>
      <c r="L3" s="111" t="s">
        <v>8</v>
      </c>
      <c r="M3" s="111" t="s">
        <v>31</v>
      </c>
      <c r="N3" s="111" t="s">
        <v>20</v>
      </c>
      <c r="O3" s="111" t="s">
        <v>8</v>
      </c>
      <c r="P3" s="111" t="s">
        <v>31</v>
      </c>
      <c r="Q3" s="106" t="s">
        <v>13</v>
      </c>
      <c r="R3" s="39"/>
      <c r="S3" s="2"/>
      <c r="T3" s="99" t="s">
        <v>8</v>
      </c>
      <c r="U3" s="100" t="s">
        <v>8</v>
      </c>
      <c r="V3" s="89" t="s">
        <v>8</v>
      </c>
      <c r="W3" s="89" t="s">
        <v>8</v>
      </c>
      <c r="X3" s="89" t="s">
        <v>8</v>
      </c>
      <c r="Y3" s="89" t="s">
        <v>8</v>
      </c>
      <c r="Z3" s="90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120</v>
      </c>
      <c r="BC3" s="63" t="s">
        <v>201</v>
      </c>
      <c r="BD3" s="26">
        <v>66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104" t="s">
        <v>38</v>
      </c>
      <c r="K4" s="73"/>
      <c r="L4" s="104" t="s">
        <v>33</v>
      </c>
      <c r="M4" s="73"/>
      <c r="N4" s="104" t="s">
        <v>16</v>
      </c>
      <c r="O4" s="104" t="s">
        <v>27</v>
      </c>
      <c r="P4" s="72"/>
      <c r="Q4" s="75"/>
      <c r="R4" s="39"/>
      <c r="S4" s="2"/>
      <c r="T4" s="91" t="s">
        <v>8</v>
      </c>
      <c r="U4" s="92" t="s">
        <v>8</v>
      </c>
      <c r="V4" s="92" t="s">
        <v>8</v>
      </c>
      <c r="W4" s="92" t="s">
        <v>8</v>
      </c>
      <c r="X4" s="92" t="s">
        <v>10</v>
      </c>
      <c r="Y4" s="92" t="s">
        <v>10</v>
      </c>
      <c r="Z4" s="93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122</v>
      </c>
      <c r="BC4" s="64" t="s">
        <v>202</v>
      </c>
      <c r="BD4" s="29">
        <v>3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104" t="s">
        <v>33</v>
      </c>
      <c r="K5" s="104" t="s">
        <v>33</v>
      </c>
      <c r="L5" s="104" t="s">
        <v>25</v>
      </c>
      <c r="M5" s="73"/>
      <c r="N5" s="104" t="s">
        <v>25</v>
      </c>
      <c r="O5" s="104" t="s">
        <v>25</v>
      </c>
      <c r="P5" s="73"/>
      <c r="Q5" s="75"/>
      <c r="R5" s="39"/>
      <c r="S5" s="2"/>
      <c r="T5" s="91" t="s">
        <v>11</v>
      </c>
      <c r="U5" s="92" t="s">
        <v>11</v>
      </c>
      <c r="V5" s="92" t="s">
        <v>11</v>
      </c>
      <c r="W5" s="92" t="s">
        <v>11</v>
      </c>
      <c r="X5" s="101" t="s">
        <v>13</v>
      </c>
      <c r="Y5" s="92" t="s">
        <v>13</v>
      </c>
      <c r="Z5" s="93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203</v>
      </c>
      <c r="BC5" s="64" t="s">
        <v>118</v>
      </c>
      <c r="BD5" s="29">
        <v>3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104" t="s">
        <v>38</v>
      </c>
      <c r="K6" s="73"/>
      <c r="L6" s="73"/>
      <c r="M6" s="73"/>
      <c r="N6" s="104" t="s">
        <v>16</v>
      </c>
      <c r="O6" s="73"/>
      <c r="P6" s="73"/>
      <c r="Q6" s="78"/>
      <c r="R6" s="39"/>
      <c r="S6" s="2"/>
      <c r="T6" s="91" t="s">
        <v>13</v>
      </c>
      <c r="U6" s="101" t="s">
        <v>16</v>
      </c>
      <c r="V6" s="101" t="s">
        <v>16</v>
      </c>
      <c r="W6" s="101" t="s">
        <v>16</v>
      </c>
      <c r="X6" s="92" t="s">
        <v>16</v>
      </c>
      <c r="Y6" s="92" t="s">
        <v>16</v>
      </c>
      <c r="Z6" s="93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114</v>
      </c>
      <c r="BC6" s="64" t="s">
        <v>197</v>
      </c>
      <c r="BD6" s="29">
        <v>7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104" t="s">
        <v>30</v>
      </c>
      <c r="K7" s="73"/>
      <c r="L7" s="73"/>
      <c r="M7" s="72"/>
      <c r="N7" s="73"/>
      <c r="O7" s="73"/>
      <c r="P7" s="73"/>
      <c r="Q7" s="75"/>
      <c r="R7" s="39"/>
      <c r="S7" s="2"/>
      <c r="T7" s="91" t="s">
        <v>16</v>
      </c>
      <c r="U7" s="92" t="s">
        <v>16</v>
      </c>
      <c r="V7" s="92" t="s">
        <v>16</v>
      </c>
      <c r="W7" s="101" t="s">
        <v>19</v>
      </c>
      <c r="X7" s="92" t="s">
        <v>19</v>
      </c>
      <c r="Y7" s="101" t="s">
        <v>20</v>
      </c>
      <c r="Z7" s="93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204</v>
      </c>
      <c r="BC7" s="64" t="s">
        <v>199</v>
      </c>
      <c r="BD7" s="29">
        <v>3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104" t="s">
        <v>15</v>
      </c>
      <c r="J8" s="104" t="s">
        <v>23</v>
      </c>
      <c r="K8" s="73"/>
      <c r="L8" s="74"/>
      <c r="M8" s="73"/>
      <c r="N8" s="73"/>
      <c r="O8" s="73"/>
      <c r="P8" s="74"/>
      <c r="Q8" s="75"/>
      <c r="R8" s="39"/>
      <c r="S8" s="2"/>
      <c r="T8" s="91" t="s">
        <v>22</v>
      </c>
      <c r="U8" s="101" t="s">
        <v>23</v>
      </c>
      <c r="V8" s="92" t="s">
        <v>23</v>
      </c>
      <c r="W8" s="92" t="s">
        <v>23</v>
      </c>
      <c r="X8" s="92" t="s">
        <v>23</v>
      </c>
      <c r="Y8" s="92" t="s">
        <v>23</v>
      </c>
      <c r="Z8" s="93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94</v>
      </c>
      <c r="BC8" s="64" t="s">
        <v>184</v>
      </c>
      <c r="BD8" s="29">
        <v>392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104" t="s">
        <v>27</v>
      </c>
      <c r="K9" s="76"/>
      <c r="L9" s="73"/>
      <c r="M9" s="73"/>
      <c r="N9" s="73"/>
      <c r="O9" s="76"/>
      <c r="P9" s="73"/>
      <c r="Q9" s="75"/>
      <c r="R9" s="39"/>
      <c r="S9" s="2"/>
      <c r="T9" s="91" t="s">
        <v>23</v>
      </c>
      <c r="U9" s="92" t="s">
        <v>23</v>
      </c>
      <c r="V9" s="92" t="s">
        <v>23</v>
      </c>
      <c r="W9" s="92" t="s">
        <v>23</v>
      </c>
      <c r="X9" s="92" t="s">
        <v>26</v>
      </c>
      <c r="Y9" s="101" t="s">
        <v>27</v>
      </c>
      <c r="Z9" s="103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205</v>
      </c>
      <c r="BC9" s="64" t="s">
        <v>206</v>
      </c>
      <c r="BD9" s="29">
        <v>11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4" t="s">
        <v>16</v>
      </c>
      <c r="K10" s="73"/>
      <c r="L10" s="73"/>
      <c r="M10" s="73"/>
      <c r="N10" s="76"/>
      <c r="O10" s="73"/>
      <c r="P10" s="73"/>
      <c r="Q10" s="80"/>
      <c r="R10" s="39"/>
      <c r="S10" s="2"/>
      <c r="T10" s="91" t="s">
        <v>27</v>
      </c>
      <c r="U10" s="92" t="s">
        <v>27</v>
      </c>
      <c r="V10" s="92" t="s">
        <v>29</v>
      </c>
      <c r="W10" s="92" t="s">
        <v>29</v>
      </c>
      <c r="X10" s="92" t="s">
        <v>29</v>
      </c>
      <c r="Y10" s="101" t="s">
        <v>31</v>
      </c>
      <c r="Z10" s="103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205</v>
      </c>
      <c r="BC10" s="64" t="s">
        <v>207</v>
      </c>
      <c r="BD10" s="29">
        <v>24</v>
      </c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73"/>
      <c r="N11" s="73"/>
      <c r="O11" s="76"/>
      <c r="P11" s="73"/>
      <c r="Q11" s="75"/>
      <c r="R11" s="39"/>
      <c r="S11" s="2"/>
      <c r="T11" s="91" t="s">
        <v>31</v>
      </c>
      <c r="U11" s="92" t="s">
        <v>31</v>
      </c>
      <c r="V11" s="92" t="s">
        <v>31</v>
      </c>
      <c r="W11" s="92" t="s">
        <v>31</v>
      </c>
      <c r="X11" s="92" t="s">
        <v>18</v>
      </c>
      <c r="Y11" s="92" t="s">
        <v>18</v>
      </c>
      <c r="Z11" s="93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116</v>
      </c>
      <c r="BC11" s="64" t="s">
        <v>208</v>
      </c>
      <c r="BD11" s="29">
        <v>4</v>
      </c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39"/>
      <c r="S12" s="2"/>
      <c r="T12" s="91" t="s">
        <v>18</v>
      </c>
      <c r="U12" s="92" t="s">
        <v>18</v>
      </c>
      <c r="V12" s="101" t="s">
        <v>15</v>
      </c>
      <c r="W12" s="92" t="s">
        <v>15</v>
      </c>
      <c r="X12" s="92" t="s">
        <v>15</v>
      </c>
      <c r="Y12" s="92" t="s">
        <v>15</v>
      </c>
      <c r="Z12" s="103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>
        <v>10</v>
      </c>
      <c r="BB12" s="28" t="s">
        <v>209</v>
      </c>
      <c r="BC12" s="64" t="s">
        <v>210</v>
      </c>
      <c r="BD12" s="29">
        <v>10</v>
      </c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102" t="s">
        <v>30</v>
      </c>
      <c r="U13" s="92" t="s">
        <v>30</v>
      </c>
      <c r="V13" s="92" t="s">
        <v>30</v>
      </c>
      <c r="W13" s="92" t="s">
        <v>30</v>
      </c>
      <c r="X13" s="92" t="s">
        <v>30</v>
      </c>
      <c r="Y13" s="92" t="s">
        <v>30</v>
      </c>
      <c r="Z13" s="103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102" t="s">
        <v>33</v>
      </c>
      <c r="U14" s="101" t="s">
        <v>33</v>
      </c>
      <c r="V14" s="92" t="s">
        <v>33</v>
      </c>
      <c r="W14" s="92" t="s">
        <v>33</v>
      </c>
      <c r="X14" s="101" t="s">
        <v>25</v>
      </c>
      <c r="Y14" s="101" t="s">
        <v>25</v>
      </c>
      <c r="Z14" s="103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1" t="s">
        <v>25</v>
      </c>
      <c r="U15" s="92" t="s">
        <v>25</v>
      </c>
      <c r="V15" s="92" t="s">
        <v>25</v>
      </c>
      <c r="W15" s="92" t="s">
        <v>25</v>
      </c>
      <c r="X15" s="101" t="s">
        <v>38</v>
      </c>
      <c r="Y15" s="101" t="s">
        <v>38</v>
      </c>
      <c r="Z15" s="93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1" t="s">
        <v>38</v>
      </c>
      <c r="U16" s="92" t="s">
        <v>38</v>
      </c>
      <c r="V16" s="94" t="s">
        <v>38</v>
      </c>
      <c r="W16" s="94" t="s">
        <v>40</v>
      </c>
      <c r="X16" s="94" t="s">
        <v>40</v>
      </c>
      <c r="Y16" s="94" t="s">
        <v>41</v>
      </c>
      <c r="Z16" s="95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96" t="s">
        <v>44</v>
      </c>
      <c r="U17" s="95" t="s">
        <v>44</v>
      </c>
      <c r="V17" s="131">
        <f>J39</f>
        <v>24</v>
      </c>
      <c r="W17" s="132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33" t="s">
        <v>61</v>
      </c>
      <c r="F18" s="134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211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63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10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7">
        <f>M39+Q39+AA40</f>
        <v>24</v>
      </c>
      <c r="K39" s="4" t="s">
        <v>2</v>
      </c>
      <c r="M39" s="97">
        <f>A40+E40+I40+O40+U40-AB40</f>
        <v>8</v>
      </c>
      <c r="N39" s="4" t="s">
        <v>3</v>
      </c>
      <c r="Q39" s="97">
        <f>SUM(B40:D40)+SUM(F40:H40)+SUM(J40:N40)+SUM(P40:T40)+SUM(V40:Z40)</f>
        <v>16</v>
      </c>
      <c r="R39" s="4" t="s">
        <v>4</v>
      </c>
    </row>
    <row r="40" spans="1:21" ht="20.25">
      <c r="A40" s="4">
        <v>2</v>
      </c>
      <c r="D40" s="4">
        <v>1</v>
      </c>
      <c r="E40" s="4">
        <v>3</v>
      </c>
      <c r="F40" s="4">
        <v>1</v>
      </c>
      <c r="G40" s="4">
        <v>1</v>
      </c>
      <c r="I40" s="4">
        <v>1</v>
      </c>
      <c r="L40" s="4">
        <v>2</v>
      </c>
      <c r="N40" s="4">
        <v>2</v>
      </c>
      <c r="P40" s="4">
        <v>1</v>
      </c>
      <c r="R40" s="4">
        <v>2</v>
      </c>
      <c r="S40">
        <v>3</v>
      </c>
      <c r="T40" s="6">
        <v>3</v>
      </c>
      <c r="U40" s="6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9"/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/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/>
      <c r="L45" s="11"/>
      <c r="M45" s="11"/>
      <c r="N45" s="11"/>
      <c r="O45" s="11"/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 t="s">
        <v>14</v>
      </c>
      <c r="O50" s="11"/>
      <c r="P50" s="11"/>
      <c r="Q50" s="12" t="s">
        <v>25</v>
      </c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>
        <v>8</v>
      </c>
      <c r="K63" s="8">
        <v>1</v>
      </c>
      <c r="L63" s="8">
        <v>1</v>
      </c>
      <c r="M63" s="8">
        <v>1</v>
      </c>
      <c r="N63" s="8">
        <v>9</v>
      </c>
      <c r="O63" s="8">
        <v>1</v>
      </c>
      <c r="P63" s="8">
        <v>1</v>
      </c>
      <c r="Q63" s="9">
        <v>2</v>
      </c>
    </row>
    <row r="64" spans="3:17" ht="20.25">
      <c r="C64" s="10"/>
      <c r="D64" s="11"/>
      <c r="E64" s="11"/>
      <c r="F64" s="11"/>
      <c r="G64" s="11"/>
      <c r="H64" s="11"/>
      <c r="I64" s="11"/>
      <c r="J64" s="11">
        <v>1</v>
      </c>
      <c r="K64" s="11"/>
      <c r="L64" s="11">
        <v>1</v>
      </c>
      <c r="M64" s="11"/>
      <c r="N64" s="11">
        <v>1</v>
      </c>
      <c r="O64" s="11">
        <v>1</v>
      </c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>
        <v>1</v>
      </c>
      <c r="K65" s="11">
        <v>1</v>
      </c>
      <c r="L65" s="11">
        <v>1</v>
      </c>
      <c r="M65" s="11"/>
      <c r="N65" s="11">
        <v>1</v>
      </c>
      <c r="O65" s="11">
        <v>1</v>
      </c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>
        <v>1</v>
      </c>
      <c r="K66" s="11"/>
      <c r="L66" s="11"/>
      <c r="M66" s="11"/>
      <c r="N66" s="11">
        <v>1</v>
      </c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>
        <v>1</v>
      </c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>
        <v>2</v>
      </c>
      <c r="J68" s="11">
        <v>1</v>
      </c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>
        <v>1</v>
      </c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>
        <v>7</v>
      </c>
      <c r="B1" s="98" t="s">
        <v>56</v>
      </c>
      <c r="C1" s="1"/>
      <c r="D1" s="1"/>
      <c r="E1" s="98" t="s">
        <v>381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25" t="s">
        <v>52</v>
      </c>
      <c r="U2" s="126"/>
      <c r="V2" s="126"/>
      <c r="W2" s="126"/>
      <c r="X2" s="126"/>
      <c r="Y2" s="126"/>
      <c r="Z2" s="127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8" t="s">
        <v>0</v>
      </c>
      <c r="BB2" s="129"/>
      <c r="BC2" s="129"/>
      <c r="BD2" s="130"/>
      <c r="BE2" s="1"/>
      <c r="BF2" s="1"/>
      <c r="BG2" s="128" t="s">
        <v>0</v>
      </c>
      <c r="BH2" s="129"/>
      <c r="BI2" s="129"/>
      <c r="BJ2" s="130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39"/>
      <c r="S3" s="2"/>
      <c r="T3" s="99" t="s">
        <v>8</v>
      </c>
      <c r="U3" s="100" t="s">
        <v>8</v>
      </c>
      <c r="V3" s="89" t="s">
        <v>8</v>
      </c>
      <c r="W3" s="89" t="s">
        <v>8</v>
      </c>
      <c r="X3" s="89" t="s">
        <v>8</v>
      </c>
      <c r="Y3" s="89" t="s">
        <v>8</v>
      </c>
      <c r="Z3" s="90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80</v>
      </c>
      <c r="BC3" s="63" t="s">
        <v>151</v>
      </c>
      <c r="BD3" s="26">
        <v>66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39"/>
      <c r="S4" s="2"/>
      <c r="T4" s="91" t="s">
        <v>8</v>
      </c>
      <c r="U4" s="92" t="s">
        <v>8</v>
      </c>
      <c r="V4" s="92" t="s">
        <v>8</v>
      </c>
      <c r="W4" s="92" t="s">
        <v>8</v>
      </c>
      <c r="X4" s="92" t="s">
        <v>10</v>
      </c>
      <c r="Y4" s="92" t="s">
        <v>10</v>
      </c>
      <c r="Z4" s="93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152</v>
      </c>
      <c r="BC4" s="64" t="s">
        <v>153</v>
      </c>
      <c r="BD4" s="29">
        <v>60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39"/>
      <c r="S5" s="2"/>
      <c r="T5" s="91" t="s">
        <v>11</v>
      </c>
      <c r="U5" s="92" t="s">
        <v>11</v>
      </c>
      <c r="V5" s="92" t="s">
        <v>11</v>
      </c>
      <c r="W5" s="92" t="s">
        <v>11</v>
      </c>
      <c r="X5" s="101" t="s">
        <v>13</v>
      </c>
      <c r="Y5" s="92" t="s">
        <v>13</v>
      </c>
      <c r="Z5" s="93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154</v>
      </c>
      <c r="BC5" s="64" t="s">
        <v>155</v>
      </c>
      <c r="BD5" s="29">
        <v>4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104" t="s">
        <v>31</v>
      </c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39"/>
      <c r="S6" s="2"/>
      <c r="T6" s="91" t="s">
        <v>13</v>
      </c>
      <c r="U6" s="101" t="s">
        <v>16</v>
      </c>
      <c r="V6" s="101" t="s">
        <v>16</v>
      </c>
      <c r="W6" s="101" t="s">
        <v>16</v>
      </c>
      <c r="X6" s="92" t="s">
        <v>16</v>
      </c>
      <c r="Y6" s="92" t="s">
        <v>16</v>
      </c>
      <c r="Z6" s="93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154</v>
      </c>
      <c r="BC6" s="64" t="s">
        <v>156</v>
      </c>
      <c r="BD6" s="29">
        <v>3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104" t="s">
        <v>8</v>
      </c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39"/>
      <c r="S7" s="2"/>
      <c r="T7" s="91" t="s">
        <v>16</v>
      </c>
      <c r="U7" s="92" t="s">
        <v>16</v>
      </c>
      <c r="V7" s="92" t="s">
        <v>16</v>
      </c>
      <c r="W7" s="101" t="s">
        <v>19</v>
      </c>
      <c r="X7" s="92" t="s">
        <v>19</v>
      </c>
      <c r="Y7" s="101" t="s">
        <v>20</v>
      </c>
      <c r="Z7" s="93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157</v>
      </c>
      <c r="BC7" s="64" t="s">
        <v>158</v>
      </c>
      <c r="BD7" s="29">
        <v>11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104" t="s">
        <v>33</v>
      </c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75"/>
      <c r="R8" s="39"/>
      <c r="S8" s="2"/>
      <c r="T8" s="91" t="s">
        <v>22</v>
      </c>
      <c r="U8" s="101" t="s">
        <v>23</v>
      </c>
      <c r="V8" s="92" t="s">
        <v>23</v>
      </c>
      <c r="W8" s="92" t="s">
        <v>23</v>
      </c>
      <c r="X8" s="92" t="s">
        <v>23</v>
      </c>
      <c r="Y8" s="92" t="s">
        <v>23</v>
      </c>
      <c r="Z8" s="93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159</v>
      </c>
      <c r="BC8" s="64" t="s">
        <v>160</v>
      </c>
      <c r="BD8" s="29">
        <v>383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104" t="s">
        <v>25</v>
      </c>
      <c r="F9" s="73"/>
      <c r="G9" s="73"/>
      <c r="H9" s="73"/>
      <c r="I9" s="76"/>
      <c r="J9" s="73"/>
      <c r="K9" s="76"/>
      <c r="L9" s="73"/>
      <c r="M9" s="73"/>
      <c r="N9" s="73"/>
      <c r="O9" s="76"/>
      <c r="P9" s="73"/>
      <c r="Q9" s="75"/>
      <c r="R9" s="39"/>
      <c r="S9" s="2"/>
      <c r="T9" s="91" t="s">
        <v>23</v>
      </c>
      <c r="U9" s="92" t="s">
        <v>23</v>
      </c>
      <c r="V9" s="92" t="s">
        <v>23</v>
      </c>
      <c r="W9" s="92" t="s">
        <v>23</v>
      </c>
      <c r="X9" s="92" t="s">
        <v>26</v>
      </c>
      <c r="Y9" s="101" t="s">
        <v>27</v>
      </c>
      <c r="Z9" s="103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64"/>
      <c r="BD9" s="29"/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109" t="s">
        <v>15</v>
      </c>
      <c r="D10" s="104" t="s">
        <v>25</v>
      </c>
      <c r="E10" s="104" t="s">
        <v>38</v>
      </c>
      <c r="F10" s="104" t="s">
        <v>33</v>
      </c>
      <c r="G10" s="104" t="s">
        <v>16</v>
      </c>
      <c r="H10" s="104" t="s">
        <v>33</v>
      </c>
      <c r="I10" s="104" t="s">
        <v>25</v>
      </c>
      <c r="J10" s="104" t="s">
        <v>23</v>
      </c>
      <c r="K10" s="73"/>
      <c r="L10" s="73"/>
      <c r="M10" s="73"/>
      <c r="N10" s="76"/>
      <c r="O10" s="73"/>
      <c r="P10" s="73"/>
      <c r="Q10" s="80"/>
      <c r="R10" s="39"/>
      <c r="S10" s="2"/>
      <c r="T10" s="91" t="s">
        <v>27</v>
      </c>
      <c r="U10" s="92" t="s">
        <v>27</v>
      </c>
      <c r="V10" s="92" t="s">
        <v>29</v>
      </c>
      <c r="W10" s="92" t="s">
        <v>29</v>
      </c>
      <c r="X10" s="92" t="s">
        <v>29</v>
      </c>
      <c r="Y10" s="101" t="s">
        <v>31</v>
      </c>
      <c r="Z10" s="103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64"/>
      <c r="BD10" s="29"/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109" t="s">
        <v>16</v>
      </c>
      <c r="D11" s="73"/>
      <c r="E11" s="104" t="s">
        <v>30</v>
      </c>
      <c r="F11" s="73"/>
      <c r="G11" s="73"/>
      <c r="H11" s="73"/>
      <c r="I11" s="76"/>
      <c r="J11" s="73"/>
      <c r="K11" s="76"/>
      <c r="L11" s="73"/>
      <c r="M11" s="73"/>
      <c r="N11" s="73"/>
      <c r="O11" s="76"/>
      <c r="P11" s="73"/>
      <c r="Q11" s="75"/>
      <c r="R11" s="39"/>
      <c r="S11" s="2"/>
      <c r="T11" s="91" t="s">
        <v>31</v>
      </c>
      <c r="U11" s="92" t="s">
        <v>31</v>
      </c>
      <c r="V11" s="92" t="s">
        <v>31</v>
      </c>
      <c r="W11" s="92" t="s">
        <v>31</v>
      </c>
      <c r="X11" s="92" t="s">
        <v>18</v>
      </c>
      <c r="Y11" s="92" t="s">
        <v>18</v>
      </c>
      <c r="Z11" s="93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109" t="s">
        <v>19</v>
      </c>
      <c r="D12" s="104" t="s">
        <v>27</v>
      </c>
      <c r="E12" s="104" t="s">
        <v>16</v>
      </c>
      <c r="F12" s="104" t="s">
        <v>30</v>
      </c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39"/>
      <c r="S12" s="2"/>
      <c r="T12" s="91" t="s">
        <v>18</v>
      </c>
      <c r="U12" s="92" t="s">
        <v>18</v>
      </c>
      <c r="V12" s="101" t="s">
        <v>15</v>
      </c>
      <c r="W12" s="92" t="s">
        <v>15</v>
      </c>
      <c r="X12" s="92" t="s">
        <v>15</v>
      </c>
      <c r="Y12" s="92" t="s">
        <v>15</v>
      </c>
      <c r="Z12" s="103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109" t="s">
        <v>38</v>
      </c>
      <c r="D13" s="73"/>
      <c r="E13" s="104" t="s">
        <v>27</v>
      </c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102" t="s">
        <v>30</v>
      </c>
      <c r="U13" s="92" t="s">
        <v>30</v>
      </c>
      <c r="V13" s="92" t="s">
        <v>30</v>
      </c>
      <c r="W13" s="92" t="s">
        <v>30</v>
      </c>
      <c r="X13" s="92" t="s">
        <v>30</v>
      </c>
      <c r="Y13" s="92" t="s">
        <v>30</v>
      </c>
      <c r="Z13" s="103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109" t="s">
        <v>20</v>
      </c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102" t="s">
        <v>33</v>
      </c>
      <c r="U14" s="101" t="s">
        <v>33</v>
      </c>
      <c r="V14" s="92" t="s">
        <v>33</v>
      </c>
      <c r="W14" s="92" t="s">
        <v>33</v>
      </c>
      <c r="X14" s="101" t="s">
        <v>25</v>
      </c>
      <c r="Y14" s="101" t="s">
        <v>25</v>
      </c>
      <c r="Z14" s="103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109" t="s">
        <v>8</v>
      </c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1" t="s">
        <v>25</v>
      </c>
      <c r="U15" s="92" t="s">
        <v>25</v>
      </c>
      <c r="V15" s="92" t="s">
        <v>25</v>
      </c>
      <c r="W15" s="92" t="s">
        <v>25</v>
      </c>
      <c r="X15" s="101" t="s">
        <v>38</v>
      </c>
      <c r="Y15" s="101" t="s">
        <v>38</v>
      </c>
      <c r="Z15" s="93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109" t="s">
        <v>31</v>
      </c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1" t="s">
        <v>38</v>
      </c>
      <c r="U16" s="92" t="s">
        <v>38</v>
      </c>
      <c r="V16" s="94" t="s">
        <v>38</v>
      </c>
      <c r="W16" s="94" t="s">
        <v>40</v>
      </c>
      <c r="X16" s="94" t="s">
        <v>40</v>
      </c>
      <c r="Y16" s="94" t="s">
        <v>41</v>
      </c>
      <c r="Z16" s="95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108" t="s">
        <v>13</v>
      </c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96" t="s">
        <v>44</v>
      </c>
      <c r="U17" s="95" t="s">
        <v>44</v>
      </c>
      <c r="V17" s="131">
        <f>J39</f>
        <v>24</v>
      </c>
      <c r="W17" s="132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33" t="s">
        <v>132</v>
      </c>
      <c r="F18" s="134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161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63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6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7">
        <f>M39+Q39+AA40</f>
        <v>24</v>
      </c>
      <c r="K39" s="4" t="s">
        <v>2</v>
      </c>
      <c r="M39" s="97">
        <f>A40+E40+I40+O40+U40-AB40</f>
        <v>8</v>
      </c>
      <c r="N39" s="4" t="s">
        <v>3</v>
      </c>
      <c r="Q39" s="97">
        <f>SUM(B40:D40)+SUM(F40:H40)+SUM(J40:N40)+SUM(P40:T40)+SUM(V40:Z40)</f>
        <v>16</v>
      </c>
      <c r="R39" s="4" t="s">
        <v>4</v>
      </c>
    </row>
    <row r="40" spans="1:21" ht="20.25">
      <c r="A40" s="4">
        <v>2</v>
      </c>
      <c r="D40" s="4">
        <v>1</v>
      </c>
      <c r="E40" s="4">
        <v>3</v>
      </c>
      <c r="F40" s="4">
        <v>1</v>
      </c>
      <c r="G40" s="4">
        <v>1</v>
      </c>
      <c r="I40" s="4">
        <v>1</v>
      </c>
      <c r="L40" s="4">
        <v>2</v>
      </c>
      <c r="N40" s="4">
        <v>2</v>
      </c>
      <c r="P40" s="4">
        <v>1</v>
      </c>
      <c r="R40" s="4">
        <v>2</v>
      </c>
      <c r="S40">
        <v>3</v>
      </c>
      <c r="T40" s="6">
        <v>3</v>
      </c>
      <c r="U40" s="6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/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14</v>
      </c>
      <c r="O50" s="11"/>
      <c r="P50" s="11"/>
      <c r="Q50" s="12" t="s">
        <v>25</v>
      </c>
    </row>
    <row r="51" spans="3:17" ht="20.25">
      <c r="C51" s="10"/>
      <c r="D51" s="11"/>
      <c r="E51" s="11"/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/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/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/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>
        <v>1</v>
      </c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>
        <v>1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>
        <v>1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>
        <v>1</v>
      </c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>
        <v>2</v>
      </c>
      <c r="D70" s="11">
        <v>1</v>
      </c>
      <c r="E70" s="11">
        <v>1</v>
      </c>
      <c r="F70" s="11">
        <v>1</v>
      </c>
      <c r="G70" s="11">
        <v>1</v>
      </c>
      <c r="H70" s="11">
        <v>1</v>
      </c>
      <c r="I70" s="11">
        <v>1</v>
      </c>
      <c r="J70" s="11">
        <v>1</v>
      </c>
      <c r="K70" s="11"/>
      <c r="L70" s="11"/>
      <c r="M70" s="11"/>
      <c r="N70" s="11"/>
      <c r="O70" s="11"/>
      <c r="P70" s="11"/>
      <c r="Q70" s="12"/>
    </row>
    <row r="71" spans="3:17" ht="20.25">
      <c r="C71" s="10">
        <v>1</v>
      </c>
      <c r="D71" s="11"/>
      <c r="E71" s="11">
        <v>1</v>
      </c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>
        <v>8</v>
      </c>
      <c r="D72" s="11">
        <v>1</v>
      </c>
      <c r="E72" s="11">
        <v>1</v>
      </c>
      <c r="F72" s="11">
        <v>1</v>
      </c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>
        <v>1</v>
      </c>
      <c r="D73" s="11"/>
      <c r="E73" s="11">
        <v>1</v>
      </c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>
        <v>9</v>
      </c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>
        <v>1</v>
      </c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>
        <v>1</v>
      </c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>
        <v>2</v>
      </c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98" t="s">
        <v>56</v>
      </c>
      <c r="C1" s="1"/>
      <c r="D1" s="1"/>
      <c r="E1" s="98" t="s">
        <v>382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25" t="s">
        <v>52</v>
      </c>
      <c r="U2" s="126"/>
      <c r="V2" s="126"/>
      <c r="W2" s="126"/>
      <c r="X2" s="126"/>
      <c r="Y2" s="126"/>
      <c r="Z2" s="127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8" t="s">
        <v>0</v>
      </c>
      <c r="BB2" s="129"/>
      <c r="BC2" s="129"/>
      <c r="BD2" s="130"/>
      <c r="BE2" s="1"/>
      <c r="BF2" s="1"/>
      <c r="BG2" s="128" t="s">
        <v>0</v>
      </c>
      <c r="BH2" s="129"/>
      <c r="BI2" s="129"/>
      <c r="BJ2" s="130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39"/>
      <c r="S3" s="2"/>
      <c r="T3" s="99" t="s">
        <v>8</v>
      </c>
      <c r="U3" s="100" t="s">
        <v>8</v>
      </c>
      <c r="V3" s="89" t="s">
        <v>8</v>
      </c>
      <c r="W3" s="89" t="s">
        <v>8</v>
      </c>
      <c r="X3" s="89" t="s">
        <v>8</v>
      </c>
      <c r="Y3" s="89" t="s">
        <v>8</v>
      </c>
      <c r="Z3" s="90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89</v>
      </c>
      <c r="BC3" s="63" t="s">
        <v>124</v>
      </c>
      <c r="BD3" s="26">
        <v>70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39"/>
      <c r="S4" s="2"/>
      <c r="T4" s="91" t="s">
        <v>8</v>
      </c>
      <c r="U4" s="92" t="s">
        <v>8</v>
      </c>
      <c r="V4" s="92" t="s">
        <v>8</v>
      </c>
      <c r="W4" s="92" t="s">
        <v>8</v>
      </c>
      <c r="X4" s="92" t="s">
        <v>10</v>
      </c>
      <c r="Y4" s="92" t="s">
        <v>10</v>
      </c>
      <c r="Z4" s="93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108</v>
      </c>
      <c r="BC4" s="64" t="s">
        <v>67</v>
      </c>
      <c r="BD4" s="29">
        <v>4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39"/>
      <c r="S5" s="2"/>
      <c r="T5" s="91" t="s">
        <v>11</v>
      </c>
      <c r="U5" s="92" t="s">
        <v>11</v>
      </c>
      <c r="V5" s="92" t="s">
        <v>11</v>
      </c>
      <c r="W5" s="92" t="s">
        <v>11</v>
      </c>
      <c r="X5" s="101" t="s">
        <v>13</v>
      </c>
      <c r="Y5" s="92" t="s">
        <v>13</v>
      </c>
      <c r="Z5" s="93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64</v>
      </c>
      <c r="BC5" s="64" t="s">
        <v>134</v>
      </c>
      <c r="BD5" s="29">
        <v>368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39"/>
      <c r="S6" s="2"/>
      <c r="T6" s="91" t="s">
        <v>13</v>
      </c>
      <c r="U6" s="101" t="s">
        <v>16</v>
      </c>
      <c r="V6" s="101" t="s">
        <v>16</v>
      </c>
      <c r="W6" s="101" t="s">
        <v>16</v>
      </c>
      <c r="X6" s="92" t="s">
        <v>16</v>
      </c>
      <c r="Y6" s="92" t="s">
        <v>16</v>
      </c>
      <c r="Z6" s="93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228</v>
      </c>
      <c r="BC6" s="64" t="s">
        <v>227</v>
      </c>
      <c r="BD6" s="29">
        <v>2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39"/>
      <c r="S7" s="2"/>
      <c r="T7" s="91" t="s">
        <v>16</v>
      </c>
      <c r="U7" s="92" t="s">
        <v>16</v>
      </c>
      <c r="V7" s="92" t="s">
        <v>16</v>
      </c>
      <c r="W7" s="101" t="s">
        <v>19</v>
      </c>
      <c r="X7" s="92" t="s">
        <v>19</v>
      </c>
      <c r="Y7" s="101" t="s">
        <v>20</v>
      </c>
      <c r="Z7" s="93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74</v>
      </c>
      <c r="BC7" s="64" t="s">
        <v>226</v>
      </c>
      <c r="BD7" s="29">
        <v>70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75"/>
      <c r="R8" s="39"/>
      <c r="S8" s="2"/>
      <c r="T8" s="91" t="s">
        <v>22</v>
      </c>
      <c r="U8" s="101" t="s">
        <v>23</v>
      </c>
      <c r="V8" s="92" t="s">
        <v>23</v>
      </c>
      <c r="W8" s="92" t="s">
        <v>23</v>
      </c>
      <c r="X8" s="92" t="s">
        <v>23</v>
      </c>
      <c r="Y8" s="92" t="s">
        <v>23</v>
      </c>
      <c r="Z8" s="93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/>
      <c r="BB8" s="28"/>
      <c r="BC8" s="64"/>
      <c r="BD8" s="29"/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73"/>
      <c r="N9" s="73"/>
      <c r="O9" s="76"/>
      <c r="P9" s="73"/>
      <c r="Q9" s="75"/>
      <c r="R9" s="39"/>
      <c r="S9" s="2"/>
      <c r="T9" s="91" t="s">
        <v>23</v>
      </c>
      <c r="U9" s="92" t="s">
        <v>23</v>
      </c>
      <c r="V9" s="92" t="s">
        <v>23</v>
      </c>
      <c r="W9" s="92" t="s">
        <v>23</v>
      </c>
      <c r="X9" s="92" t="s">
        <v>26</v>
      </c>
      <c r="Y9" s="101" t="s">
        <v>27</v>
      </c>
      <c r="Z9" s="103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64"/>
      <c r="BD9" s="29"/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4" t="s">
        <v>13</v>
      </c>
      <c r="K10" s="73"/>
      <c r="L10" s="73"/>
      <c r="M10" s="73"/>
      <c r="N10" s="76"/>
      <c r="O10" s="73"/>
      <c r="P10" s="73"/>
      <c r="Q10" s="80"/>
      <c r="R10" s="39"/>
      <c r="S10" s="2"/>
      <c r="T10" s="91" t="s">
        <v>27</v>
      </c>
      <c r="U10" s="92" t="s">
        <v>27</v>
      </c>
      <c r="V10" s="92" t="s">
        <v>29</v>
      </c>
      <c r="W10" s="92" t="s">
        <v>29</v>
      </c>
      <c r="X10" s="92" t="s">
        <v>29</v>
      </c>
      <c r="Y10" s="101" t="s">
        <v>31</v>
      </c>
      <c r="Z10" s="103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64"/>
      <c r="BD10" s="29"/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104" t="s">
        <v>16</v>
      </c>
      <c r="K11" s="76"/>
      <c r="L11" s="73"/>
      <c r="M11" s="73"/>
      <c r="N11" s="73"/>
      <c r="O11" s="76"/>
      <c r="P11" s="73"/>
      <c r="Q11" s="75"/>
      <c r="R11" s="39"/>
      <c r="S11" s="2"/>
      <c r="T11" s="91" t="s">
        <v>31</v>
      </c>
      <c r="U11" s="92" t="s">
        <v>31</v>
      </c>
      <c r="V11" s="92" t="s">
        <v>31</v>
      </c>
      <c r="W11" s="92" t="s">
        <v>31</v>
      </c>
      <c r="X11" s="92" t="s">
        <v>18</v>
      </c>
      <c r="Y11" s="92" t="s">
        <v>18</v>
      </c>
      <c r="Z11" s="93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104" t="s">
        <v>33</v>
      </c>
      <c r="K12" s="73"/>
      <c r="L12" s="74"/>
      <c r="M12" s="73"/>
      <c r="N12" s="73"/>
      <c r="O12" s="73"/>
      <c r="P12" s="74"/>
      <c r="Q12" s="75"/>
      <c r="R12" s="39"/>
      <c r="S12" s="2"/>
      <c r="T12" s="91" t="s">
        <v>18</v>
      </c>
      <c r="U12" s="92" t="s">
        <v>18</v>
      </c>
      <c r="V12" s="101" t="s">
        <v>15</v>
      </c>
      <c r="W12" s="92" t="s">
        <v>15</v>
      </c>
      <c r="X12" s="92" t="s">
        <v>15</v>
      </c>
      <c r="Y12" s="92" t="s">
        <v>15</v>
      </c>
      <c r="Z12" s="103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104" t="s">
        <v>25</v>
      </c>
      <c r="K13" s="73"/>
      <c r="L13" s="73"/>
      <c r="M13" s="72"/>
      <c r="N13" s="73"/>
      <c r="O13" s="73"/>
      <c r="P13" s="73"/>
      <c r="Q13" s="75"/>
      <c r="R13" s="39"/>
      <c r="S13" s="2"/>
      <c r="T13" s="102" t="s">
        <v>30</v>
      </c>
      <c r="U13" s="92" t="s">
        <v>30</v>
      </c>
      <c r="V13" s="92" t="s">
        <v>30</v>
      </c>
      <c r="W13" s="92" t="s">
        <v>30</v>
      </c>
      <c r="X13" s="92" t="s">
        <v>30</v>
      </c>
      <c r="Y13" s="92" t="s">
        <v>30</v>
      </c>
      <c r="Z13" s="103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109" t="s">
        <v>31</v>
      </c>
      <c r="D14" s="104" t="s">
        <v>16</v>
      </c>
      <c r="E14" s="104" t="s">
        <v>33</v>
      </c>
      <c r="F14" s="104" t="s">
        <v>25</v>
      </c>
      <c r="G14" s="104" t="s">
        <v>23</v>
      </c>
      <c r="H14" s="104" t="s">
        <v>31</v>
      </c>
      <c r="I14" s="104" t="s">
        <v>33</v>
      </c>
      <c r="J14" s="104" t="s">
        <v>38</v>
      </c>
      <c r="K14" s="104" t="s">
        <v>27</v>
      </c>
      <c r="L14" s="73"/>
      <c r="M14" s="73"/>
      <c r="N14" s="72"/>
      <c r="O14" s="73"/>
      <c r="P14" s="73"/>
      <c r="Q14" s="78"/>
      <c r="R14" s="39"/>
      <c r="S14" s="2"/>
      <c r="T14" s="102" t="s">
        <v>33</v>
      </c>
      <c r="U14" s="101" t="s">
        <v>33</v>
      </c>
      <c r="V14" s="92" t="s">
        <v>33</v>
      </c>
      <c r="W14" s="92" t="s">
        <v>33</v>
      </c>
      <c r="X14" s="101" t="s">
        <v>25</v>
      </c>
      <c r="Y14" s="101" t="s">
        <v>25</v>
      </c>
      <c r="Z14" s="103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104" t="s">
        <v>15</v>
      </c>
      <c r="K15" s="76"/>
      <c r="L15" s="73"/>
      <c r="M15" s="73"/>
      <c r="N15" s="73"/>
      <c r="O15" s="72"/>
      <c r="P15" s="73"/>
      <c r="Q15" s="75"/>
      <c r="R15" s="39"/>
      <c r="S15" s="2"/>
      <c r="T15" s="91" t="s">
        <v>25</v>
      </c>
      <c r="U15" s="92" t="s">
        <v>25</v>
      </c>
      <c r="V15" s="92" t="s">
        <v>25</v>
      </c>
      <c r="W15" s="92" t="s">
        <v>25</v>
      </c>
      <c r="X15" s="101" t="s">
        <v>38</v>
      </c>
      <c r="Y15" s="101" t="s">
        <v>38</v>
      </c>
      <c r="Z15" s="93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104" t="s">
        <v>30</v>
      </c>
      <c r="J16" s="104" t="s">
        <v>8</v>
      </c>
      <c r="K16" s="73"/>
      <c r="L16" s="74"/>
      <c r="M16" s="73"/>
      <c r="N16" s="73"/>
      <c r="O16" s="73"/>
      <c r="P16" s="72"/>
      <c r="Q16" s="75"/>
      <c r="R16" s="39"/>
      <c r="S16" s="2"/>
      <c r="T16" s="91" t="s">
        <v>38</v>
      </c>
      <c r="U16" s="92" t="s">
        <v>38</v>
      </c>
      <c r="V16" s="94" t="s">
        <v>38</v>
      </c>
      <c r="W16" s="94" t="s">
        <v>40</v>
      </c>
      <c r="X16" s="94" t="s">
        <v>40</v>
      </c>
      <c r="Y16" s="94" t="s">
        <v>41</v>
      </c>
      <c r="Z16" s="95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108" t="s">
        <v>19</v>
      </c>
      <c r="D17" s="107" t="s">
        <v>38</v>
      </c>
      <c r="E17" s="107" t="s">
        <v>27</v>
      </c>
      <c r="F17" s="107" t="s">
        <v>20</v>
      </c>
      <c r="G17" s="107" t="s">
        <v>16</v>
      </c>
      <c r="H17" s="107" t="s">
        <v>30</v>
      </c>
      <c r="I17" s="107" t="s">
        <v>8</v>
      </c>
      <c r="J17" s="107" t="s">
        <v>25</v>
      </c>
      <c r="K17" s="82"/>
      <c r="L17" s="82"/>
      <c r="M17" s="82"/>
      <c r="N17" s="83"/>
      <c r="O17" s="82"/>
      <c r="P17" s="82"/>
      <c r="Q17" s="85"/>
      <c r="R17" s="39"/>
      <c r="S17" s="2"/>
      <c r="T17" s="96" t="s">
        <v>44</v>
      </c>
      <c r="U17" s="95" t="s">
        <v>44</v>
      </c>
      <c r="V17" s="131">
        <f>J39</f>
        <v>24</v>
      </c>
      <c r="W17" s="132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33" t="s">
        <v>129</v>
      </c>
      <c r="F18" s="134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225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217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5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7">
        <f>M39+Q39+AA40</f>
        <v>24</v>
      </c>
      <c r="K39" s="4" t="s">
        <v>2</v>
      </c>
      <c r="M39" s="97">
        <f>A40+E40+I40+O40+U40-AB40</f>
        <v>8</v>
      </c>
      <c r="N39" s="4" t="s">
        <v>3</v>
      </c>
      <c r="Q39" s="97">
        <f>SUM(B40:D40)+SUM(F40:H40)+SUM(J40:N40)+SUM(P40:T40)+SUM(V40:Z40)</f>
        <v>16</v>
      </c>
      <c r="R39" s="4" t="s">
        <v>4</v>
      </c>
    </row>
    <row r="40" spans="1:21" ht="20.25">
      <c r="A40" s="4">
        <v>2</v>
      </c>
      <c r="D40" s="4">
        <v>1</v>
      </c>
      <c r="E40" s="4">
        <v>3</v>
      </c>
      <c r="F40" s="4">
        <v>1</v>
      </c>
      <c r="G40" s="4">
        <v>1</v>
      </c>
      <c r="I40" s="4">
        <v>1</v>
      </c>
      <c r="L40" s="4">
        <v>2</v>
      </c>
      <c r="N40" s="4">
        <v>2</v>
      </c>
      <c r="P40" s="4">
        <v>1</v>
      </c>
      <c r="R40" s="4">
        <v>2</v>
      </c>
      <c r="S40">
        <v>3</v>
      </c>
      <c r="T40" s="6">
        <v>3</v>
      </c>
      <c r="U40" s="6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 t="s">
        <v>14</v>
      </c>
      <c r="O50" s="11"/>
      <c r="P50" s="11"/>
      <c r="Q50" s="12" t="s">
        <v>25</v>
      </c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2</v>
      </c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>
        <v>1</v>
      </c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>
        <v>1</v>
      </c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>
        <v>1</v>
      </c>
      <c r="K73" s="11"/>
      <c r="L73" s="11"/>
      <c r="M73" s="11"/>
      <c r="N73" s="11"/>
      <c r="O73" s="11"/>
      <c r="P73" s="11"/>
      <c r="Q73" s="12"/>
    </row>
    <row r="74" spans="3:17" ht="20.25">
      <c r="C74" s="10">
        <v>1</v>
      </c>
      <c r="D74" s="11">
        <v>1</v>
      </c>
      <c r="E74" s="11">
        <v>1</v>
      </c>
      <c r="F74" s="11">
        <v>1</v>
      </c>
      <c r="G74" s="11">
        <v>1</v>
      </c>
      <c r="H74" s="11">
        <v>1</v>
      </c>
      <c r="I74" s="11">
        <v>1</v>
      </c>
      <c r="J74" s="11">
        <v>1</v>
      </c>
      <c r="K74" s="11">
        <v>1</v>
      </c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>
        <v>2</v>
      </c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>
        <v>1</v>
      </c>
      <c r="J76" s="11">
        <v>1</v>
      </c>
      <c r="K76" s="11"/>
      <c r="L76" s="11"/>
      <c r="M76" s="11"/>
      <c r="N76" s="11"/>
      <c r="O76" s="11"/>
      <c r="P76" s="11"/>
      <c r="Q76" s="12"/>
    </row>
    <row r="77" spans="3:17" ht="21" thickBot="1">
      <c r="C77" s="13">
        <v>8</v>
      </c>
      <c r="D77" s="14">
        <v>1</v>
      </c>
      <c r="E77" s="14">
        <v>1</v>
      </c>
      <c r="F77" s="14">
        <v>9</v>
      </c>
      <c r="G77" s="14">
        <v>1</v>
      </c>
      <c r="H77" s="14">
        <v>1</v>
      </c>
      <c r="I77" s="14">
        <v>1</v>
      </c>
      <c r="J77" s="14">
        <v>1</v>
      </c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98" t="s">
        <v>56</v>
      </c>
      <c r="C1" s="1"/>
      <c r="D1" s="1"/>
      <c r="E1" s="98" t="s">
        <v>383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25" t="s">
        <v>52</v>
      </c>
      <c r="U2" s="126"/>
      <c r="V2" s="126"/>
      <c r="W2" s="126"/>
      <c r="X2" s="126"/>
      <c r="Y2" s="126"/>
      <c r="Z2" s="127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8" t="s">
        <v>0</v>
      </c>
      <c r="BB2" s="129"/>
      <c r="BC2" s="129"/>
      <c r="BD2" s="130"/>
      <c r="BE2" s="1"/>
      <c r="BF2" s="1"/>
      <c r="BG2" s="128" t="s">
        <v>0</v>
      </c>
      <c r="BH2" s="129"/>
      <c r="BI2" s="129"/>
      <c r="BJ2" s="130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111" t="s">
        <v>33</v>
      </c>
      <c r="K3" s="67"/>
      <c r="L3" s="67"/>
      <c r="M3" s="67"/>
      <c r="N3" s="68"/>
      <c r="O3" s="67"/>
      <c r="P3" s="67"/>
      <c r="Q3" s="70"/>
      <c r="R3" s="39"/>
      <c r="S3" s="2"/>
      <c r="T3" s="99" t="s">
        <v>8</v>
      </c>
      <c r="U3" s="100" t="s">
        <v>8</v>
      </c>
      <c r="V3" s="89" t="s">
        <v>8</v>
      </c>
      <c r="W3" s="89" t="s">
        <v>8</v>
      </c>
      <c r="X3" s="89" t="s">
        <v>8</v>
      </c>
      <c r="Y3" s="89" t="s">
        <v>8</v>
      </c>
      <c r="Z3" s="90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234</v>
      </c>
      <c r="BC3" s="63" t="s">
        <v>235</v>
      </c>
      <c r="BD3" s="26">
        <v>94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104" t="s">
        <v>25</v>
      </c>
      <c r="K4" s="73"/>
      <c r="L4" s="74"/>
      <c r="M4" s="104" t="s">
        <v>15</v>
      </c>
      <c r="N4" s="73"/>
      <c r="O4" s="73"/>
      <c r="P4" s="72"/>
      <c r="Q4" s="75"/>
      <c r="R4" s="39"/>
      <c r="S4" s="2"/>
      <c r="T4" s="91" t="s">
        <v>8</v>
      </c>
      <c r="U4" s="92" t="s">
        <v>8</v>
      </c>
      <c r="V4" s="92" t="s">
        <v>8</v>
      </c>
      <c r="W4" s="92" t="s">
        <v>8</v>
      </c>
      <c r="X4" s="92" t="s">
        <v>10</v>
      </c>
      <c r="Y4" s="92" t="s">
        <v>10</v>
      </c>
      <c r="Z4" s="93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234</v>
      </c>
      <c r="BC4" s="64" t="s">
        <v>134</v>
      </c>
      <c r="BD4" s="29">
        <v>24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104" t="s">
        <v>30</v>
      </c>
      <c r="K5" s="76"/>
      <c r="L5" s="73"/>
      <c r="M5" s="104" t="s">
        <v>25</v>
      </c>
      <c r="N5" s="73"/>
      <c r="O5" s="72"/>
      <c r="P5" s="73"/>
      <c r="Q5" s="75"/>
      <c r="R5" s="39"/>
      <c r="S5" s="2"/>
      <c r="T5" s="91" t="s">
        <v>11</v>
      </c>
      <c r="U5" s="92" t="s">
        <v>11</v>
      </c>
      <c r="V5" s="92" t="s">
        <v>11</v>
      </c>
      <c r="W5" s="92" t="s">
        <v>11</v>
      </c>
      <c r="X5" s="101" t="s">
        <v>13</v>
      </c>
      <c r="Y5" s="92" t="s">
        <v>13</v>
      </c>
      <c r="Z5" s="93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233</v>
      </c>
      <c r="BC5" s="64" t="s">
        <v>232</v>
      </c>
      <c r="BD5" s="29">
        <v>329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104" t="s">
        <v>8</v>
      </c>
      <c r="K6" s="73"/>
      <c r="L6" s="73"/>
      <c r="M6" s="104" t="s">
        <v>38</v>
      </c>
      <c r="N6" s="72"/>
      <c r="O6" s="73"/>
      <c r="P6" s="73"/>
      <c r="Q6" s="78"/>
      <c r="R6" s="39"/>
      <c r="S6" s="2"/>
      <c r="T6" s="91" t="s">
        <v>13</v>
      </c>
      <c r="U6" s="101" t="s">
        <v>16</v>
      </c>
      <c r="V6" s="101" t="s">
        <v>16</v>
      </c>
      <c r="W6" s="101" t="s">
        <v>16</v>
      </c>
      <c r="X6" s="92" t="s">
        <v>16</v>
      </c>
      <c r="Y6" s="92" t="s">
        <v>16</v>
      </c>
      <c r="Z6" s="93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115</v>
      </c>
      <c r="BC6" s="64" t="s">
        <v>98</v>
      </c>
      <c r="BD6" s="29">
        <v>2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104" t="s">
        <v>19</v>
      </c>
      <c r="K7" s="73"/>
      <c r="L7" s="73"/>
      <c r="M7" s="104" t="s">
        <v>33</v>
      </c>
      <c r="N7" s="73"/>
      <c r="O7" s="73"/>
      <c r="P7" s="73"/>
      <c r="Q7" s="75"/>
      <c r="R7" s="39"/>
      <c r="S7" s="2"/>
      <c r="T7" s="91" t="s">
        <v>16</v>
      </c>
      <c r="U7" s="92" t="s">
        <v>16</v>
      </c>
      <c r="V7" s="92" t="s">
        <v>16</v>
      </c>
      <c r="W7" s="101" t="s">
        <v>19</v>
      </c>
      <c r="X7" s="92" t="s">
        <v>19</v>
      </c>
      <c r="Y7" s="101" t="s">
        <v>20</v>
      </c>
      <c r="Z7" s="93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115</v>
      </c>
      <c r="BC7" s="64" t="s">
        <v>231</v>
      </c>
      <c r="BD7" s="29">
        <v>5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104" t="s">
        <v>38</v>
      </c>
      <c r="K8" s="104" t="s">
        <v>31</v>
      </c>
      <c r="L8" s="104" t="s">
        <v>33</v>
      </c>
      <c r="M8" s="104" t="s">
        <v>23</v>
      </c>
      <c r="N8" s="73"/>
      <c r="O8" s="73"/>
      <c r="P8" s="74"/>
      <c r="Q8" s="75"/>
      <c r="R8" s="39"/>
      <c r="S8" s="2"/>
      <c r="T8" s="91" t="s">
        <v>22</v>
      </c>
      <c r="U8" s="101" t="s">
        <v>23</v>
      </c>
      <c r="V8" s="92" t="s">
        <v>23</v>
      </c>
      <c r="W8" s="92" t="s">
        <v>23</v>
      </c>
      <c r="X8" s="92" t="s">
        <v>23</v>
      </c>
      <c r="Y8" s="92" t="s">
        <v>23</v>
      </c>
      <c r="Z8" s="93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123</v>
      </c>
      <c r="BC8" s="64" t="s">
        <v>230</v>
      </c>
      <c r="BD8" s="29">
        <v>72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104" t="s">
        <v>27</v>
      </c>
      <c r="K9" s="76"/>
      <c r="L9" s="73"/>
      <c r="M9" s="104" t="s">
        <v>31</v>
      </c>
      <c r="N9" s="73"/>
      <c r="O9" s="76"/>
      <c r="P9" s="73"/>
      <c r="Q9" s="75"/>
      <c r="R9" s="39"/>
      <c r="S9" s="2"/>
      <c r="T9" s="91" t="s">
        <v>23</v>
      </c>
      <c r="U9" s="92" t="s">
        <v>23</v>
      </c>
      <c r="V9" s="92" t="s">
        <v>23</v>
      </c>
      <c r="W9" s="92" t="s">
        <v>23</v>
      </c>
      <c r="X9" s="92" t="s">
        <v>26</v>
      </c>
      <c r="Y9" s="101" t="s">
        <v>27</v>
      </c>
      <c r="Z9" s="103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64"/>
      <c r="BD9" s="29"/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4" t="s">
        <v>20</v>
      </c>
      <c r="K10" s="73"/>
      <c r="L10" s="73"/>
      <c r="M10" s="104" t="s">
        <v>13</v>
      </c>
      <c r="N10" s="76"/>
      <c r="O10" s="73"/>
      <c r="P10" s="73"/>
      <c r="Q10" s="80"/>
      <c r="R10" s="39"/>
      <c r="S10" s="2"/>
      <c r="T10" s="91" t="s">
        <v>27</v>
      </c>
      <c r="U10" s="92" t="s">
        <v>27</v>
      </c>
      <c r="V10" s="92" t="s">
        <v>29</v>
      </c>
      <c r="W10" s="92" t="s">
        <v>29</v>
      </c>
      <c r="X10" s="92" t="s">
        <v>29</v>
      </c>
      <c r="Y10" s="101" t="s">
        <v>31</v>
      </c>
      <c r="Z10" s="103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64"/>
      <c r="BD10" s="29"/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104" t="s">
        <v>16</v>
      </c>
      <c r="K11" s="76"/>
      <c r="L11" s="73"/>
      <c r="M11" s="73"/>
      <c r="N11" s="73"/>
      <c r="O11" s="76"/>
      <c r="P11" s="73"/>
      <c r="Q11" s="75"/>
      <c r="R11" s="39"/>
      <c r="S11" s="2"/>
      <c r="T11" s="91" t="s">
        <v>31</v>
      </c>
      <c r="U11" s="92" t="s">
        <v>31</v>
      </c>
      <c r="V11" s="92" t="s">
        <v>31</v>
      </c>
      <c r="W11" s="92" t="s">
        <v>31</v>
      </c>
      <c r="X11" s="92" t="s">
        <v>18</v>
      </c>
      <c r="Y11" s="92" t="s">
        <v>18</v>
      </c>
      <c r="Z11" s="93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104" t="s">
        <v>30</v>
      </c>
      <c r="K12" s="73"/>
      <c r="L12" s="74"/>
      <c r="M12" s="73"/>
      <c r="N12" s="73"/>
      <c r="O12" s="73"/>
      <c r="P12" s="74"/>
      <c r="Q12" s="75"/>
      <c r="R12" s="39"/>
      <c r="S12" s="2"/>
      <c r="T12" s="91" t="s">
        <v>18</v>
      </c>
      <c r="U12" s="92" t="s">
        <v>18</v>
      </c>
      <c r="V12" s="101" t="s">
        <v>15</v>
      </c>
      <c r="W12" s="92" t="s">
        <v>15</v>
      </c>
      <c r="X12" s="92" t="s">
        <v>15</v>
      </c>
      <c r="Y12" s="92" t="s">
        <v>15</v>
      </c>
      <c r="Z12" s="103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104" t="s">
        <v>8</v>
      </c>
      <c r="K13" s="73"/>
      <c r="L13" s="73"/>
      <c r="M13" s="72"/>
      <c r="N13" s="73"/>
      <c r="O13" s="73"/>
      <c r="P13" s="73"/>
      <c r="Q13" s="75"/>
      <c r="R13" s="39"/>
      <c r="S13" s="2"/>
      <c r="T13" s="102" t="s">
        <v>30</v>
      </c>
      <c r="U13" s="92" t="s">
        <v>30</v>
      </c>
      <c r="V13" s="92" t="s">
        <v>30</v>
      </c>
      <c r="W13" s="92" t="s">
        <v>30</v>
      </c>
      <c r="X13" s="92" t="s">
        <v>30</v>
      </c>
      <c r="Y13" s="92" t="s">
        <v>30</v>
      </c>
      <c r="Z13" s="103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104" t="s">
        <v>25</v>
      </c>
      <c r="K14" s="73"/>
      <c r="L14" s="73"/>
      <c r="M14" s="73"/>
      <c r="N14" s="72"/>
      <c r="O14" s="73"/>
      <c r="P14" s="73"/>
      <c r="Q14" s="78"/>
      <c r="R14" s="39"/>
      <c r="S14" s="2"/>
      <c r="T14" s="102" t="s">
        <v>33</v>
      </c>
      <c r="U14" s="101" t="s">
        <v>33</v>
      </c>
      <c r="V14" s="92" t="s">
        <v>33</v>
      </c>
      <c r="W14" s="92" t="s">
        <v>33</v>
      </c>
      <c r="X14" s="101" t="s">
        <v>25</v>
      </c>
      <c r="Y14" s="101" t="s">
        <v>25</v>
      </c>
      <c r="Z14" s="103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104" t="s">
        <v>16</v>
      </c>
      <c r="K15" s="76"/>
      <c r="L15" s="73"/>
      <c r="M15" s="73"/>
      <c r="N15" s="73"/>
      <c r="O15" s="72"/>
      <c r="P15" s="73"/>
      <c r="Q15" s="75"/>
      <c r="R15" s="39"/>
      <c r="S15" s="2"/>
      <c r="T15" s="91" t="s">
        <v>25</v>
      </c>
      <c r="U15" s="92" t="s">
        <v>25</v>
      </c>
      <c r="V15" s="92" t="s">
        <v>25</v>
      </c>
      <c r="W15" s="92" t="s">
        <v>25</v>
      </c>
      <c r="X15" s="101" t="s">
        <v>38</v>
      </c>
      <c r="Y15" s="101" t="s">
        <v>38</v>
      </c>
      <c r="Z15" s="93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104" t="s">
        <v>27</v>
      </c>
      <c r="K16" s="73"/>
      <c r="L16" s="74"/>
      <c r="M16" s="73"/>
      <c r="N16" s="73"/>
      <c r="O16" s="73"/>
      <c r="P16" s="72"/>
      <c r="Q16" s="75"/>
      <c r="R16" s="39"/>
      <c r="S16" s="2"/>
      <c r="T16" s="91" t="s">
        <v>38</v>
      </c>
      <c r="U16" s="92" t="s">
        <v>38</v>
      </c>
      <c r="V16" s="94" t="s">
        <v>38</v>
      </c>
      <c r="W16" s="94" t="s">
        <v>40</v>
      </c>
      <c r="X16" s="94" t="s">
        <v>40</v>
      </c>
      <c r="Y16" s="94" t="s">
        <v>41</v>
      </c>
      <c r="Z16" s="95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107" t="s">
        <v>16</v>
      </c>
      <c r="K17" s="82"/>
      <c r="L17" s="82"/>
      <c r="M17" s="82"/>
      <c r="N17" s="83"/>
      <c r="O17" s="82"/>
      <c r="P17" s="82"/>
      <c r="Q17" s="85"/>
      <c r="R17" s="39"/>
      <c r="S17" s="2"/>
      <c r="T17" s="96" t="s">
        <v>44</v>
      </c>
      <c r="U17" s="95" t="s">
        <v>44</v>
      </c>
      <c r="V17" s="131">
        <f>J39</f>
        <v>24</v>
      </c>
      <c r="W17" s="132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33" t="s">
        <v>132</v>
      </c>
      <c r="F18" s="134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229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217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6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7">
        <f>M39+Q39+AA40</f>
        <v>24</v>
      </c>
      <c r="K39" s="4" t="s">
        <v>2</v>
      </c>
      <c r="M39" s="97">
        <f>A40+E40+I40+O40+U40-AB40</f>
        <v>8</v>
      </c>
      <c r="N39" s="4" t="s">
        <v>3</v>
      </c>
      <c r="Q39" s="97">
        <f>SUM(B40:D40)+SUM(F40:H40)+SUM(J40:N40)+SUM(P40:T40)+SUM(V40:Z40)</f>
        <v>16</v>
      </c>
      <c r="R39" s="4" t="s">
        <v>4</v>
      </c>
    </row>
    <row r="40" spans="1:21" ht="20.25">
      <c r="A40" s="4">
        <v>2</v>
      </c>
      <c r="D40" s="4">
        <v>1</v>
      </c>
      <c r="E40" s="4">
        <v>3</v>
      </c>
      <c r="F40" s="4">
        <v>1</v>
      </c>
      <c r="G40" s="4">
        <v>1</v>
      </c>
      <c r="I40" s="4">
        <v>1</v>
      </c>
      <c r="L40" s="4">
        <v>2</v>
      </c>
      <c r="N40" s="4">
        <v>2</v>
      </c>
      <c r="P40" s="4">
        <v>1</v>
      </c>
      <c r="R40" s="4">
        <v>2</v>
      </c>
      <c r="S40">
        <v>3</v>
      </c>
      <c r="T40" s="6">
        <v>3</v>
      </c>
      <c r="U40" s="6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/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/>
      <c r="K46" s="11"/>
      <c r="L46" s="11"/>
      <c r="M46" s="11"/>
      <c r="N46" s="11" t="s">
        <v>13</v>
      </c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/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 t="s">
        <v>14</v>
      </c>
      <c r="O50" s="11"/>
      <c r="P50" s="11"/>
      <c r="Q50" s="12" t="s">
        <v>25</v>
      </c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/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/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>
        <v>1</v>
      </c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>
        <v>1</v>
      </c>
      <c r="K64" s="11"/>
      <c r="L64" s="11"/>
      <c r="M64" s="11">
        <v>2</v>
      </c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>
        <v>1</v>
      </c>
      <c r="K65" s="11"/>
      <c r="L65" s="11"/>
      <c r="M65" s="11">
        <v>1</v>
      </c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>
        <v>1</v>
      </c>
      <c r="K66" s="11"/>
      <c r="L66" s="11"/>
      <c r="M66" s="11">
        <v>1</v>
      </c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>
        <v>8</v>
      </c>
      <c r="K67" s="11"/>
      <c r="L67" s="11"/>
      <c r="M67" s="11">
        <v>1</v>
      </c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>
        <v>1</v>
      </c>
      <c r="K68" s="11">
        <v>1</v>
      </c>
      <c r="L68" s="11">
        <v>1</v>
      </c>
      <c r="M68" s="11">
        <v>1</v>
      </c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>
        <v>1</v>
      </c>
      <c r="K69" s="11"/>
      <c r="L69" s="11"/>
      <c r="M69" s="11">
        <v>1</v>
      </c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9</v>
      </c>
      <c r="K70" s="11"/>
      <c r="L70" s="11"/>
      <c r="M70" s="11">
        <v>2</v>
      </c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>
        <v>1</v>
      </c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>
        <v>1</v>
      </c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>
        <v>1</v>
      </c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>
        <v>1</v>
      </c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>
        <v>1</v>
      </c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>
        <v>1</v>
      </c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>
        <v>1</v>
      </c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98" t="s">
        <v>56</v>
      </c>
      <c r="C1" s="1"/>
      <c r="D1" s="1"/>
      <c r="E1" s="98" t="s">
        <v>384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25" t="s">
        <v>52</v>
      </c>
      <c r="U2" s="126"/>
      <c r="V2" s="126"/>
      <c r="W2" s="126"/>
      <c r="X2" s="126"/>
      <c r="Y2" s="126"/>
      <c r="Z2" s="127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8" t="s">
        <v>0</v>
      </c>
      <c r="BB2" s="129"/>
      <c r="BC2" s="129"/>
      <c r="BD2" s="130"/>
      <c r="BE2" s="1"/>
      <c r="BF2" s="1"/>
      <c r="BG2" s="128" t="s">
        <v>0</v>
      </c>
      <c r="BH2" s="129"/>
      <c r="BI2" s="129"/>
      <c r="BJ2" s="130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39"/>
      <c r="S3" s="2"/>
      <c r="T3" s="99" t="s">
        <v>8</v>
      </c>
      <c r="U3" s="100" t="s">
        <v>8</v>
      </c>
      <c r="V3" s="89" t="s">
        <v>8</v>
      </c>
      <c r="W3" s="89" t="s">
        <v>8</v>
      </c>
      <c r="X3" s="89" t="s">
        <v>8</v>
      </c>
      <c r="Y3" s="89" t="s">
        <v>8</v>
      </c>
      <c r="Z3" s="90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80</v>
      </c>
      <c r="BC3" s="63" t="s">
        <v>181</v>
      </c>
      <c r="BD3" s="26">
        <v>66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39"/>
      <c r="S4" s="2"/>
      <c r="T4" s="91" t="s">
        <v>8</v>
      </c>
      <c r="U4" s="92" t="s">
        <v>8</v>
      </c>
      <c r="V4" s="92" t="s">
        <v>8</v>
      </c>
      <c r="W4" s="92" t="s">
        <v>8</v>
      </c>
      <c r="X4" s="92" t="s">
        <v>10</v>
      </c>
      <c r="Y4" s="92" t="s">
        <v>10</v>
      </c>
      <c r="Z4" s="93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195</v>
      </c>
      <c r="BC4" s="64" t="s">
        <v>239</v>
      </c>
      <c r="BD4" s="29">
        <v>74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39"/>
      <c r="S5" s="2"/>
      <c r="T5" s="91" t="s">
        <v>11</v>
      </c>
      <c r="U5" s="92" t="s">
        <v>11</v>
      </c>
      <c r="V5" s="92" t="s">
        <v>11</v>
      </c>
      <c r="W5" s="92" t="s">
        <v>11</v>
      </c>
      <c r="X5" s="101" t="s">
        <v>13</v>
      </c>
      <c r="Y5" s="92" t="s">
        <v>13</v>
      </c>
      <c r="Z5" s="93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154</v>
      </c>
      <c r="BC5" s="64" t="s">
        <v>227</v>
      </c>
      <c r="BD5" s="29">
        <v>4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39"/>
      <c r="S6" s="2"/>
      <c r="T6" s="91" t="s">
        <v>13</v>
      </c>
      <c r="U6" s="101" t="s">
        <v>16</v>
      </c>
      <c r="V6" s="101" t="s">
        <v>16</v>
      </c>
      <c r="W6" s="101" t="s">
        <v>16</v>
      </c>
      <c r="X6" s="92" t="s">
        <v>16</v>
      </c>
      <c r="Y6" s="92" t="s">
        <v>16</v>
      </c>
      <c r="Z6" s="93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154</v>
      </c>
      <c r="BC6" s="64" t="s">
        <v>238</v>
      </c>
      <c r="BD6" s="29">
        <v>3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39"/>
      <c r="S7" s="2"/>
      <c r="T7" s="91" t="s">
        <v>16</v>
      </c>
      <c r="U7" s="92" t="s">
        <v>16</v>
      </c>
      <c r="V7" s="92" t="s">
        <v>16</v>
      </c>
      <c r="W7" s="101" t="s">
        <v>19</v>
      </c>
      <c r="X7" s="92" t="s">
        <v>19</v>
      </c>
      <c r="Y7" s="101" t="s">
        <v>20</v>
      </c>
      <c r="Z7" s="93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157</v>
      </c>
      <c r="BC7" s="64" t="s">
        <v>237</v>
      </c>
      <c r="BD7" s="29">
        <v>4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75"/>
      <c r="R8" s="39"/>
      <c r="S8" s="2"/>
      <c r="T8" s="91" t="s">
        <v>22</v>
      </c>
      <c r="U8" s="101" t="s">
        <v>23</v>
      </c>
      <c r="V8" s="92" t="s">
        <v>23</v>
      </c>
      <c r="W8" s="92" t="s">
        <v>23</v>
      </c>
      <c r="X8" s="92" t="s">
        <v>23</v>
      </c>
      <c r="Y8" s="92" t="s">
        <v>23</v>
      </c>
      <c r="Z8" s="93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159</v>
      </c>
      <c r="BC8" s="64" t="s">
        <v>184</v>
      </c>
      <c r="BD8" s="29">
        <v>392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104" t="s">
        <v>15</v>
      </c>
      <c r="F9" s="73"/>
      <c r="G9" s="73"/>
      <c r="H9" s="73"/>
      <c r="I9" s="76"/>
      <c r="J9" s="73"/>
      <c r="K9" s="76"/>
      <c r="L9" s="73"/>
      <c r="M9" s="73"/>
      <c r="N9" s="73"/>
      <c r="O9" s="76"/>
      <c r="P9" s="73"/>
      <c r="Q9" s="75"/>
      <c r="R9" s="39"/>
      <c r="S9" s="2"/>
      <c r="T9" s="91" t="s">
        <v>23</v>
      </c>
      <c r="U9" s="92" t="s">
        <v>23</v>
      </c>
      <c r="V9" s="92" t="s">
        <v>23</v>
      </c>
      <c r="W9" s="92" t="s">
        <v>23</v>
      </c>
      <c r="X9" s="92" t="s">
        <v>26</v>
      </c>
      <c r="Y9" s="101" t="s">
        <v>27</v>
      </c>
      <c r="Z9" s="103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64"/>
      <c r="BD9" s="29"/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109" t="s">
        <v>19</v>
      </c>
      <c r="D10" s="104" t="s">
        <v>30</v>
      </c>
      <c r="E10" s="104" t="s">
        <v>38</v>
      </c>
      <c r="F10" s="104" t="s">
        <v>33</v>
      </c>
      <c r="G10" s="104" t="s">
        <v>25</v>
      </c>
      <c r="H10" s="104" t="s">
        <v>16</v>
      </c>
      <c r="I10" s="104" t="s">
        <v>27</v>
      </c>
      <c r="J10" s="104" t="s">
        <v>16</v>
      </c>
      <c r="K10" s="73"/>
      <c r="L10" s="73"/>
      <c r="M10" s="73"/>
      <c r="N10" s="76"/>
      <c r="O10" s="73"/>
      <c r="P10" s="73"/>
      <c r="Q10" s="80"/>
      <c r="R10" s="39"/>
      <c r="S10" s="2"/>
      <c r="T10" s="91" t="s">
        <v>27</v>
      </c>
      <c r="U10" s="92" t="s">
        <v>27</v>
      </c>
      <c r="V10" s="92" t="s">
        <v>29</v>
      </c>
      <c r="W10" s="92" t="s">
        <v>29</v>
      </c>
      <c r="X10" s="92" t="s">
        <v>29</v>
      </c>
      <c r="Y10" s="101" t="s">
        <v>31</v>
      </c>
      <c r="Z10" s="103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64"/>
      <c r="BD10" s="29"/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109" t="s">
        <v>30</v>
      </c>
      <c r="D11" s="73"/>
      <c r="E11" s="104" t="s">
        <v>25</v>
      </c>
      <c r="F11" s="73"/>
      <c r="G11" s="73"/>
      <c r="H11" s="73"/>
      <c r="I11" s="76"/>
      <c r="J11" s="73"/>
      <c r="K11" s="76"/>
      <c r="L11" s="73"/>
      <c r="M11" s="73"/>
      <c r="N11" s="73"/>
      <c r="O11" s="76"/>
      <c r="P11" s="73"/>
      <c r="Q11" s="75"/>
      <c r="R11" s="39"/>
      <c r="S11" s="2"/>
      <c r="T11" s="91" t="s">
        <v>31</v>
      </c>
      <c r="U11" s="92" t="s">
        <v>31</v>
      </c>
      <c r="V11" s="92" t="s">
        <v>31</v>
      </c>
      <c r="W11" s="92" t="s">
        <v>31</v>
      </c>
      <c r="X11" s="92" t="s">
        <v>18</v>
      </c>
      <c r="Y11" s="92" t="s">
        <v>18</v>
      </c>
      <c r="Z11" s="93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109" t="s">
        <v>8</v>
      </c>
      <c r="D12" s="104" t="s">
        <v>33</v>
      </c>
      <c r="E12" s="104" t="s">
        <v>38</v>
      </c>
      <c r="F12" s="104" t="s">
        <v>27</v>
      </c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39"/>
      <c r="S12" s="2"/>
      <c r="T12" s="91" t="s">
        <v>18</v>
      </c>
      <c r="U12" s="92" t="s">
        <v>18</v>
      </c>
      <c r="V12" s="101" t="s">
        <v>15</v>
      </c>
      <c r="W12" s="92" t="s">
        <v>15</v>
      </c>
      <c r="X12" s="92" t="s">
        <v>15</v>
      </c>
      <c r="Y12" s="92" t="s">
        <v>15</v>
      </c>
      <c r="Z12" s="103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109" t="s">
        <v>31</v>
      </c>
      <c r="D13" s="73"/>
      <c r="E13" s="104" t="s">
        <v>33</v>
      </c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102" t="s">
        <v>30</v>
      </c>
      <c r="U13" s="92" t="s">
        <v>30</v>
      </c>
      <c r="V13" s="92" t="s">
        <v>30</v>
      </c>
      <c r="W13" s="92" t="s">
        <v>30</v>
      </c>
      <c r="X13" s="92" t="s">
        <v>30</v>
      </c>
      <c r="Y13" s="92" t="s">
        <v>30</v>
      </c>
      <c r="Z13" s="103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109" t="s">
        <v>20</v>
      </c>
      <c r="D14" s="73"/>
      <c r="E14" s="104" t="s">
        <v>16</v>
      </c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102" t="s">
        <v>33</v>
      </c>
      <c r="U14" s="101" t="s">
        <v>33</v>
      </c>
      <c r="V14" s="92" t="s">
        <v>33</v>
      </c>
      <c r="W14" s="92" t="s">
        <v>33</v>
      </c>
      <c r="X14" s="101" t="s">
        <v>25</v>
      </c>
      <c r="Y14" s="101" t="s">
        <v>25</v>
      </c>
      <c r="Z14" s="103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109" t="s">
        <v>8</v>
      </c>
      <c r="D15" s="73"/>
      <c r="E15" s="104" t="s">
        <v>25</v>
      </c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1" t="s">
        <v>25</v>
      </c>
      <c r="U15" s="92" t="s">
        <v>25</v>
      </c>
      <c r="V15" s="92" t="s">
        <v>25</v>
      </c>
      <c r="W15" s="92" t="s">
        <v>25</v>
      </c>
      <c r="X15" s="101" t="s">
        <v>38</v>
      </c>
      <c r="Y15" s="101" t="s">
        <v>38</v>
      </c>
      <c r="Z15" s="93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109" t="s">
        <v>31</v>
      </c>
      <c r="D16" s="72"/>
      <c r="E16" s="104" t="s">
        <v>23</v>
      </c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1" t="s">
        <v>38</v>
      </c>
      <c r="U16" s="92" t="s">
        <v>38</v>
      </c>
      <c r="V16" s="94" t="s">
        <v>38</v>
      </c>
      <c r="W16" s="94" t="s">
        <v>40</v>
      </c>
      <c r="X16" s="94" t="s">
        <v>40</v>
      </c>
      <c r="Y16" s="94" t="s">
        <v>41</v>
      </c>
      <c r="Z16" s="95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108" t="s">
        <v>13</v>
      </c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96" t="s">
        <v>44</v>
      </c>
      <c r="U17" s="95" t="s">
        <v>44</v>
      </c>
      <c r="V17" s="131">
        <f>J39</f>
        <v>24</v>
      </c>
      <c r="W17" s="132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33" t="s">
        <v>132</v>
      </c>
      <c r="F18" s="134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236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217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6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7">
        <f>M39+Q39+AA40</f>
        <v>24</v>
      </c>
      <c r="K39" s="4" t="s">
        <v>2</v>
      </c>
      <c r="M39" s="97">
        <f>A40+E40+I40+O40+U40-AB40</f>
        <v>8</v>
      </c>
      <c r="N39" s="4" t="s">
        <v>3</v>
      </c>
      <c r="Q39" s="97">
        <f>SUM(B40:D40)+SUM(F40:H40)+SUM(J40:N40)+SUM(P40:T40)+SUM(V40:Z40)</f>
        <v>16</v>
      </c>
      <c r="R39" s="4" t="s">
        <v>4</v>
      </c>
    </row>
    <row r="40" spans="1:21" ht="20.25">
      <c r="A40" s="4">
        <v>2</v>
      </c>
      <c r="D40" s="4">
        <v>1</v>
      </c>
      <c r="E40" s="4">
        <v>3</v>
      </c>
      <c r="F40" s="4">
        <v>1</v>
      </c>
      <c r="G40" s="4">
        <v>1</v>
      </c>
      <c r="I40" s="4">
        <v>1</v>
      </c>
      <c r="L40" s="4">
        <v>2</v>
      </c>
      <c r="N40" s="4">
        <v>2</v>
      </c>
      <c r="P40" s="4">
        <v>1</v>
      </c>
      <c r="R40" s="4">
        <v>2</v>
      </c>
      <c r="S40">
        <v>3</v>
      </c>
      <c r="T40" s="6">
        <v>3</v>
      </c>
      <c r="U40" s="6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/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14</v>
      </c>
      <c r="O50" s="11"/>
      <c r="P50" s="11"/>
      <c r="Q50" s="12" t="s">
        <v>25</v>
      </c>
    </row>
    <row r="51" spans="3:17" ht="20.25">
      <c r="C51" s="10"/>
      <c r="D51" s="11"/>
      <c r="E51" s="11"/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/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/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/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/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>
        <v>2</v>
      </c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>
        <v>8</v>
      </c>
      <c r="D70" s="11">
        <v>1</v>
      </c>
      <c r="E70" s="11">
        <v>1</v>
      </c>
      <c r="F70" s="11">
        <v>1</v>
      </c>
      <c r="G70" s="11">
        <v>1</v>
      </c>
      <c r="H70" s="11">
        <v>1</v>
      </c>
      <c r="I70" s="11">
        <v>1</v>
      </c>
      <c r="J70" s="11">
        <v>1</v>
      </c>
      <c r="K70" s="11"/>
      <c r="L70" s="11"/>
      <c r="M70" s="11"/>
      <c r="N70" s="11"/>
      <c r="O70" s="11"/>
      <c r="P70" s="11"/>
      <c r="Q70" s="12"/>
    </row>
    <row r="71" spans="3:17" ht="20.25">
      <c r="C71" s="10">
        <v>1</v>
      </c>
      <c r="D71" s="11"/>
      <c r="E71" s="11">
        <v>1</v>
      </c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>
        <v>1</v>
      </c>
      <c r="D72" s="11">
        <v>1</v>
      </c>
      <c r="E72" s="11">
        <v>1</v>
      </c>
      <c r="F72" s="11">
        <v>1</v>
      </c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>
        <v>1</v>
      </c>
      <c r="D73" s="11"/>
      <c r="E73" s="11">
        <v>1</v>
      </c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>
        <v>9</v>
      </c>
      <c r="D74" s="11"/>
      <c r="E74" s="11">
        <v>1</v>
      </c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>
        <v>1</v>
      </c>
      <c r="D75" s="11"/>
      <c r="E75" s="11">
        <v>1</v>
      </c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>
        <v>1</v>
      </c>
      <c r="D76" s="11"/>
      <c r="E76" s="11">
        <v>1</v>
      </c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>
        <v>2</v>
      </c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98" t="s">
        <v>56</v>
      </c>
      <c r="C1" s="1"/>
      <c r="D1" s="1"/>
      <c r="E1" s="98" t="s">
        <v>385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25" t="s">
        <v>52</v>
      </c>
      <c r="U2" s="126"/>
      <c r="V2" s="126"/>
      <c r="W2" s="126"/>
      <c r="X2" s="126"/>
      <c r="Y2" s="126"/>
      <c r="Z2" s="127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8" t="s">
        <v>0</v>
      </c>
      <c r="BB2" s="129"/>
      <c r="BC2" s="129"/>
      <c r="BD2" s="130"/>
      <c r="BE2" s="1"/>
      <c r="BF2" s="1"/>
      <c r="BG2" s="128" t="s">
        <v>0</v>
      </c>
      <c r="BH2" s="129"/>
      <c r="BI2" s="129"/>
      <c r="BJ2" s="130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39"/>
      <c r="S3" s="2"/>
      <c r="T3" s="99" t="s">
        <v>8</v>
      </c>
      <c r="U3" s="100" t="s">
        <v>8</v>
      </c>
      <c r="V3" s="89" t="s">
        <v>8</v>
      </c>
      <c r="W3" s="89" t="s">
        <v>8</v>
      </c>
      <c r="X3" s="89" t="s">
        <v>8</v>
      </c>
      <c r="Y3" s="89" t="s">
        <v>8</v>
      </c>
      <c r="Z3" s="90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113</v>
      </c>
      <c r="BC3" s="63" t="s">
        <v>244</v>
      </c>
      <c r="BD3" s="26">
        <v>66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39"/>
      <c r="S4" s="2"/>
      <c r="T4" s="91" t="s">
        <v>8</v>
      </c>
      <c r="U4" s="92" t="s">
        <v>8</v>
      </c>
      <c r="V4" s="92" t="s">
        <v>8</v>
      </c>
      <c r="W4" s="92" t="s">
        <v>8</v>
      </c>
      <c r="X4" s="92" t="s">
        <v>10</v>
      </c>
      <c r="Y4" s="92" t="s">
        <v>10</v>
      </c>
      <c r="Z4" s="93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82</v>
      </c>
      <c r="BC4" s="64" t="s">
        <v>243</v>
      </c>
      <c r="BD4" s="29">
        <v>62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104" t="s">
        <v>25</v>
      </c>
      <c r="K5" s="76"/>
      <c r="L5" s="73"/>
      <c r="M5" s="73"/>
      <c r="N5" s="73"/>
      <c r="O5" s="72"/>
      <c r="P5" s="73"/>
      <c r="Q5" s="75"/>
      <c r="R5" s="39"/>
      <c r="S5" s="2"/>
      <c r="T5" s="91" t="s">
        <v>11</v>
      </c>
      <c r="U5" s="92" t="s">
        <v>11</v>
      </c>
      <c r="V5" s="92" t="s">
        <v>11</v>
      </c>
      <c r="W5" s="92" t="s">
        <v>11</v>
      </c>
      <c r="X5" s="101" t="s">
        <v>13</v>
      </c>
      <c r="Y5" s="92" t="s">
        <v>13</v>
      </c>
      <c r="Z5" s="93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91</v>
      </c>
      <c r="BC5" s="64" t="s">
        <v>242</v>
      </c>
      <c r="BD5" s="29">
        <v>2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104" t="s">
        <v>38</v>
      </c>
      <c r="K6" s="73"/>
      <c r="L6" s="73"/>
      <c r="M6" s="73"/>
      <c r="N6" s="72"/>
      <c r="O6" s="73"/>
      <c r="P6" s="73"/>
      <c r="Q6" s="78"/>
      <c r="R6" s="39"/>
      <c r="S6" s="2"/>
      <c r="T6" s="91" t="s">
        <v>13</v>
      </c>
      <c r="U6" s="101" t="s">
        <v>16</v>
      </c>
      <c r="V6" s="101" t="s">
        <v>16</v>
      </c>
      <c r="W6" s="101" t="s">
        <v>16</v>
      </c>
      <c r="X6" s="92" t="s">
        <v>16</v>
      </c>
      <c r="Y6" s="92" t="s">
        <v>16</v>
      </c>
      <c r="Z6" s="93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159</v>
      </c>
      <c r="BC6" s="64" t="s">
        <v>184</v>
      </c>
      <c r="BD6" s="29">
        <v>374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104" t="s">
        <v>27</v>
      </c>
      <c r="K7" s="73"/>
      <c r="L7" s="73"/>
      <c r="M7" s="72"/>
      <c r="N7" s="73"/>
      <c r="O7" s="73"/>
      <c r="P7" s="73"/>
      <c r="Q7" s="75"/>
      <c r="R7" s="39"/>
      <c r="S7" s="2"/>
      <c r="T7" s="91" t="s">
        <v>16</v>
      </c>
      <c r="U7" s="92" t="s">
        <v>16</v>
      </c>
      <c r="V7" s="92" t="s">
        <v>16</v>
      </c>
      <c r="W7" s="101" t="s">
        <v>19</v>
      </c>
      <c r="X7" s="92" t="s">
        <v>19</v>
      </c>
      <c r="Y7" s="101" t="s">
        <v>20</v>
      </c>
      <c r="Z7" s="93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81</v>
      </c>
      <c r="BC7" s="64" t="s">
        <v>241</v>
      </c>
      <c r="BD7" s="29">
        <v>3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104" t="s">
        <v>16</v>
      </c>
      <c r="K8" s="73"/>
      <c r="L8" s="74"/>
      <c r="M8" s="73"/>
      <c r="N8" s="73"/>
      <c r="O8" s="73"/>
      <c r="P8" s="74"/>
      <c r="Q8" s="75"/>
      <c r="R8" s="39"/>
      <c r="S8" s="2"/>
      <c r="T8" s="91" t="s">
        <v>22</v>
      </c>
      <c r="U8" s="101" t="s">
        <v>23</v>
      </c>
      <c r="V8" s="92" t="s">
        <v>23</v>
      </c>
      <c r="W8" s="92" t="s">
        <v>23</v>
      </c>
      <c r="X8" s="92" t="s">
        <v>23</v>
      </c>
      <c r="Y8" s="92" t="s">
        <v>23</v>
      </c>
      <c r="Z8" s="93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81</v>
      </c>
      <c r="BC8" s="64" t="s">
        <v>240</v>
      </c>
      <c r="BD8" s="29">
        <v>10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104" t="s">
        <v>33</v>
      </c>
      <c r="E9" s="76"/>
      <c r="F9" s="73"/>
      <c r="G9" s="73"/>
      <c r="H9" s="73"/>
      <c r="I9" s="76"/>
      <c r="J9" s="104" t="s">
        <v>33</v>
      </c>
      <c r="K9" s="76"/>
      <c r="L9" s="73"/>
      <c r="M9" s="73"/>
      <c r="N9" s="73"/>
      <c r="O9" s="76"/>
      <c r="P9" s="73"/>
      <c r="Q9" s="75"/>
      <c r="R9" s="39"/>
      <c r="S9" s="2"/>
      <c r="T9" s="91" t="s">
        <v>23</v>
      </c>
      <c r="U9" s="92" t="s">
        <v>23</v>
      </c>
      <c r="V9" s="92" t="s">
        <v>23</v>
      </c>
      <c r="W9" s="92" t="s">
        <v>23</v>
      </c>
      <c r="X9" s="92" t="s">
        <v>26</v>
      </c>
      <c r="Y9" s="101" t="s">
        <v>27</v>
      </c>
      <c r="Z9" s="103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64"/>
      <c r="BD9" s="29"/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109" t="s">
        <v>19</v>
      </c>
      <c r="D10" s="104" t="s">
        <v>23</v>
      </c>
      <c r="E10" s="73"/>
      <c r="F10" s="76"/>
      <c r="G10" s="73"/>
      <c r="H10" s="73"/>
      <c r="I10" s="73"/>
      <c r="J10" s="104" t="s">
        <v>25</v>
      </c>
      <c r="K10" s="73"/>
      <c r="L10" s="73"/>
      <c r="M10" s="73"/>
      <c r="N10" s="76"/>
      <c r="O10" s="73"/>
      <c r="P10" s="73"/>
      <c r="Q10" s="80"/>
      <c r="R10" s="39"/>
      <c r="S10" s="2"/>
      <c r="T10" s="91" t="s">
        <v>27</v>
      </c>
      <c r="U10" s="92" t="s">
        <v>27</v>
      </c>
      <c r="V10" s="92" t="s">
        <v>29</v>
      </c>
      <c r="W10" s="92" t="s">
        <v>29</v>
      </c>
      <c r="X10" s="92" t="s">
        <v>29</v>
      </c>
      <c r="Y10" s="101" t="s">
        <v>31</v>
      </c>
      <c r="Z10" s="103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64"/>
      <c r="BD10" s="29"/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109" t="s">
        <v>30</v>
      </c>
      <c r="D11" s="104" t="s">
        <v>38</v>
      </c>
      <c r="E11" s="104" t="s">
        <v>15</v>
      </c>
      <c r="F11" s="104" t="s">
        <v>16</v>
      </c>
      <c r="G11" s="104" t="s">
        <v>33</v>
      </c>
      <c r="H11" s="104" t="s">
        <v>25</v>
      </c>
      <c r="I11" s="104" t="s">
        <v>30</v>
      </c>
      <c r="J11" s="104" t="s">
        <v>16</v>
      </c>
      <c r="K11" s="76"/>
      <c r="L11" s="73"/>
      <c r="M11" s="73"/>
      <c r="N11" s="73"/>
      <c r="O11" s="76"/>
      <c r="P11" s="73"/>
      <c r="Q11" s="75"/>
      <c r="R11" s="39"/>
      <c r="S11" s="2"/>
      <c r="T11" s="91" t="s">
        <v>31</v>
      </c>
      <c r="U11" s="92" t="s">
        <v>31</v>
      </c>
      <c r="V11" s="92" t="s">
        <v>31</v>
      </c>
      <c r="W11" s="92" t="s">
        <v>31</v>
      </c>
      <c r="X11" s="92" t="s">
        <v>18</v>
      </c>
      <c r="Y11" s="92" t="s">
        <v>18</v>
      </c>
      <c r="Z11" s="93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109" t="s">
        <v>8</v>
      </c>
      <c r="D12" s="104" t="s">
        <v>27</v>
      </c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39"/>
      <c r="S12" s="2"/>
      <c r="T12" s="91" t="s">
        <v>18</v>
      </c>
      <c r="U12" s="92" t="s">
        <v>18</v>
      </c>
      <c r="V12" s="101" t="s">
        <v>15</v>
      </c>
      <c r="W12" s="92" t="s">
        <v>15</v>
      </c>
      <c r="X12" s="92" t="s">
        <v>15</v>
      </c>
      <c r="Y12" s="92" t="s">
        <v>15</v>
      </c>
      <c r="Z12" s="103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109" t="s">
        <v>31</v>
      </c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102" t="s">
        <v>30</v>
      </c>
      <c r="U13" s="92" t="s">
        <v>30</v>
      </c>
      <c r="V13" s="92" t="s">
        <v>30</v>
      </c>
      <c r="W13" s="92" t="s">
        <v>30</v>
      </c>
      <c r="X13" s="92" t="s">
        <v>30</v>
      </c>
      <c r="Y13" s="92" t="s">
        <v>30</v>
      </c>
      <c r="Z13" s="103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109" t="s">
        <v>20</v>
      </c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102" t="s">
        <v>33</v>
      </c>
      <c r="U14" s="101" t="s">
        <v>33</v>
      </c>
      <c r="V14" s="92" t="s">
        <v>33</v>
      </c>
      <c r="W14" s="92" t="s">
        <v>33</v>
      </c>
      <c r="X14" s="101" t="s">
        <v>25</v>
      </c>
      <c r="Y14" s="101" t="s">
        <v>25</v>
      </c>
      <c r="Z14" s="103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109" t="s">
        <v>8</v>
      </c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1" t="s">
        <v>25</v>
      </c>
      <c r="U15" s="92" t="s">
        <v>25</v>
      </c>
      <c r="V15" s="92" t="s">
        <v>25</v>
      </c>
      <c r="W15" s="92" t="s">
        <v>25</v>
      </c>
      <c r="X15" s="101" t="s">
        <v>38</v>
      </c>
      <c r="Y15" s="101" t="s">
        <v>38</v>
      </c>
      <c r="Z15" s="93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109" t="s">
        <v>31</v>
      </c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1" t="s">
        <v>38</v>
      </c>
      <c r="U16" s="92" t="s">
        <v>38</v>
      </c>
      <c r="V16" s="94" t="s">
        <v>38</v>
      </c>
      <c r="W16" s="94" t="s">
        <v>40</v>
      </c>
      <c r="X16" s="94" t="s">
        <v>40</v>
      </c>
      <c r="Y16" s="94" t="s">
        <v>41</v>
      </c>
      <c r="Z16" s="95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108" t="s">
        <v>13</v>
      </c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96" t="s">
        <v>44</v>
      </c>
      <c r="U17" s="95" t="s">
        <v>44</v>
      </c>
      <c r="V17" s="131">
        <f>J39</f>
        <v>24</v>
      </c>
      <c r="W17" s="132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33" t="s">
        <v>132</v>
      </c>
      <c r="F18" s="134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180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217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6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7">
        <f>M39+Q39+AA40</f>
        <v>24</v>
      </c>
      <c r="K39" s="4" t="s">
        <v>2</v>
      </c>
      <c r="M39" s="97">
        <f>A40+E40+I40+O40+U40-AB40</f>
        <v>8</v>
      </c>
      <c r="N39" s="4" t="s">
        <v>3</v>
      </c>
      <c r="Q39" s="97">
        <f>SUM(B40:D40)+SUM(F40:H40)+SUM(J40:N40)+SUM(P40:T40)+SUM(V40:Z40)</f>
        <v>16</v>
      </c>
      <c r="R39" s="4" t="s">
        <v>4</v>
      </c>
    </row>
    <row r="40" spans="1:21" ht="20.25">
      <c r="A40" s="4">
        <v>2</v>
      </c>
      <c r="D40" s="4">
        <v>1</v>
      </c>
      <c r="E40" s="4">
        <v>3</v>
      </c>
      <c r="F40" s="4">
        <v>1</v>
      </c>
      <c r="G40" s="4">
        <v>1</v>
      </c>
      <c r="I40" s="4">
        <v>1</v>
      </c>
      <c r="L40" s="4">
        <v>2</v>
      </c>
      <c r="N40" s="4">
        <v>2</v>
      </c>
      <c r="P40" s="4">
        <v>1</v>
      </c>
      <c r="R40" s="4">
        <v>2</v>
      </c>
      <c r="S40">
        <v>3</v>
      </c>
      <c r="T40" s="6">
        <v>3</v>
      </c>
      <c r="U40" s="6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/>
      <c r="K46" s="11"/>
      <c r="L46" s="11"/>
      <c r="M46" s="11"/>
      <c r="N46" s="11" t="s">
        <v>13</v>
      </c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/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 t="s">
        <v>14</v>
      </c>
      <c r="O50" s="11"/>
      <c r="P50" s="11"/>
      <c r="Q50" s="12" t="s">
        <v>25</v>
      </c>
    </row>
    <row r="51" spans="3:17" ht="20.25">
      <c r="C51" s="10"/>
      <c r="D51" s="11"/>
      <c r="E51" s="11"/>
      <c r="F51" s="11"/>
      <c r="G51" s="11"/>
      <c r="H51" s="11"/>
      <c r="I51" s="11"/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/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/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/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>
        <v>1</v>
      </c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>
        <v>1</v>
      </c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>
        <v>1</v>
      </c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>
        <v>1</v>
      </c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>
        <v>1</v>
      </c>
      <c r="E69" s="11"/>
      <c r="F69" s="11"/>
      <c r="G69" s="11"/>
      <c r="H69" s="11"/>
      <c r="I69" s="11"/>
      <c r="J69" s="11">
        <v>1</v>
      </c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>
        <v>8</v>
      </c>
      <c r="D70" s="11">
        <v>1</v>
      </c>
      <c r="E70" s="11"/>
      <c r="F70" s="11"/>
      <c r="G70" s="11"/>
      <c r="H70" s="11"/>
      <c r="I70" s="11"/>
      <c r="J70" s="11">
        <v>1</v>
      </c>
      <c r="K70" s="11"/>
      <c r="L70" s="11"/>
      <c r="M70" s="11"/>
      <c r="N70" s="11"/>
      <c r="O70" s="11"/>
      <c r="P70" s="11"/>
      <c r="Q70" s="12"/>
    </row>
    <row r="71" spans="3:17" ht="20.25">
      <c r="C71" s="10">
        <v>1</v>
      </c>
      <c r="D71" s="11">
        <v>1</v>
      </c>
      <c r="E71" s="11">
        <v>2</v>
      </c>
      <c r="F71" s="11">
        <v>1</v>
      </c>
      <c r="G71" s="11">
        <v>1</v>
      </c>
      <c r="H71" s="11">
        <v>1</v>
      </c>
      <c r="I71" s="11">
        <v>1</v>
      </c>
      <c r="J71" s="11">
        <v>1</v>
      </c>
      <c r="K71" s="11"/>
      <c r="L71" s="11"/>
      <c r="M71" s="11"/>
      <c r="N71" s="11"/>
      <c r="O71" s="11"/>
      <c r="P71" s="11"/>
      <c r="Q71" s="12"/>
    </row>
    <row r="72" spans="3:17" ht="20.25">
      <c r="C72" s="10">
        <v>1</v>
      </c>
      <c r="D72" s="11">
        <v>1</v>
      </c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>
        <v>1</v>
      </c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>
        <v>9</v>
      </c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>
        <v>1</v>
      </c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>
        <v>1</v>
      </c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>
        <v>2</v>
      </c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Solutii - Compunere Integral Partial - Cupa 2023</dc:title>
  <dc:subject>CUPA2023 - solutii integral partial</dc:subject>
  <dc:creator>F.R. Scrabble</dc:creator>
  <cp:keywords/>
  <dc:description/>
  <cp:lastModifiedBy>c_mihai</cp:lastModifiedBy>
  <cp:lastPrinted>2006-12-01T19:38:53Z</cp:lastPrinted>
  <dcterms:created xsi:type="dcterms:W3CDTF">2001-05-24T14:51:23Z</dcterms:created>
  <dcterms:modified xsi:type="dcterms:W3CDTF">2023-03-17T18:04:15Z</dcterms:modified>
  <cp:category/>
  <cp:version/>
  <cp:contentType/>
  <cp:contentStatus/>
</cp:coreProperties>
</file>