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7005" firstSheet="1" activeTab="2"/>
  </bookViews>
  <sheets>
    <sheet name="Rating" sheetId="1" state="hidden" r:id="rId1"/>
    <sheet name="Jucatori" sheetId="2" r:id="rId2"/>
    <sheet name="Clasament-CNIS" sheetId="3" r:id="rId3"/>
    <sheet name="Pe echipe-CNSI" sheetId="4" r:id="rId4"/>
  </sheets>
  <definedNames>
    <definedName name="_xlnm.Print_Area" localSheetId="2">'Clasament-CNIS'!$A$1:$W$24</definedName>
    <definedName name="_xlnm.Print_Area" localSheetId="1">'Jucatori'!$A$1:$B$31</definedName>
    <definedName name="_xlnm.Print_Area" localSheetId="3">'Pe echipe-CNSI'!$B$1:$U$33</definedName>
  </definedNames>
  <calcPr fullCalcOnLoad="1"/>
</workbook>
</file>

<file path=xl/sharedStrings.xml><?xml version="1.0" encoding="utf-8"?>
<sst xmlns="http://schemas.openxmlformats.org/spreadsheetml/2006/main" count="403" uniqueCount="136">
  <si>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</si>
  <si>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</si>
  <si>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</si>
  <si>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</si>
  <si>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</si>
  <si>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</si>
  <si>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</si>
  <si>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</si>
  <si>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</si>
  <si>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</si>
  <si>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</si>
  <si>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</si>
  <si>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</si>
  <si>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</si>
  <si>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</si>
  <si>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</si>
  <si>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</si>
  <si>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</si>
  <si>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</si>
  <si>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</si>
  <si>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</si>
  <si>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</si>
  <si>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</si>
  <si>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</si>
  <si>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</si>
  <si>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</si>
  <si>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</si>
  <si>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</si>
  <si>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</si>
  <si>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</si>
  <si>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</si>
  <si>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</si>
  <si>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</si>
  <si>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</si>
  <si>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</si>
  <si>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</si>
  <si>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</si>
  <si>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</si>
  <si>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</si>
  <si>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</si>
  <si>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</si>
  <si>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</si>
  <si>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</si>
  <si>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</si>
  <si>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</si>
  <si>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</si>
  <si>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</si>
  <si>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</si>
  <si>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</si>
  <si>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</si>
  <si>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</si>
  <si>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BEZAN Florica</t>
  </si>
  <si>
    <t>Farul</t>
  </si>
  <si>
    <t>HERMENEANU Simona</t>
  </si>
  <si>
    <t>BURDUCEA Nicolae</t>
  </si>
  <si>
    <t>AIOANEI Ionel</t>
  </si>
  <si>
    <t xml:space="preserve"> </t>
  </si>
  <si>
    <t>SOARE Cristian</t>
  </si>
  <si>
    <t>TUDOR Florin</t>
  </si>
  <si>
    <t>ENEA Gabriel</t>
  </si>
  <si>
    <t>GOIDEA Emil</t>
  </si>
  <si>
    <t>COSTEA Nistor</t>
  </si>
  <si>
    <t>CAZANEL Carmen</t>
  </si>
  <si>
    <t>ARICIUC Eugen</t>
  </si>
  <si>
    <t>NICHIFOROV Vasile</t>
  </si>
  <si>
    <t>Atlantis</t>
  </si>
  <si>
    <t>MIHALCA Cosmina</t>
  </si>
  <si>
    <t>BUDULACHE Victor</t>
  </si>
  <si>
    <t>P</t>
  </si>
  <si>
    <t>CZAHER Alexandru</t>
  </si>
  <si>
    <t>p</t>
  </si>
  <si>
    <t>SCHRODER Laura</t>
  </si>
  <si>
    <t>MARIAN Traian</t>
  </si>
  <si>
    <t>COSERI Sergiu</t>
  </si>
  <si>
    <t>CURTEANU Florin</t>
  </si>
  <si>
    <t>GRIGORIU Adrian</t>
  </si>
  <si>
    <t>STEFAN  Narcis</t>
  </si>
  <si>
    <t>GHEORGHIU Alexandru</t>
  </si>
  <si>
    <t>CRIVEI Septimiu</t>
  </si>
  <si>
    <t>SPINEI Andrei</t>
  </si>
  <si>
    <t>GOSA Dan</t>
  </si>
  <si>
    <t>NEACSU Iulia</t>
  </si>
  <si>
    <t>CHIROSCA Paula</t>
  </si>
  <si>
    <t>GHEORGHE Bogdan</t>
  </si>
  <si>
    <t>BUTNARIU Daniel</t>
  </si>
  <si>
    <t>MANDICESCU Mihaela</t>
  </si>
  <si>
    <t>RAICAN Rodica</t>
  </si>
  <si>
    <t>SANDU Cristina</t>
  </si>
  <si>
    <t>IEREMEIOV Laurian</t>
  </si>
  <si>
    <t>FITT Tim-Team</t>
  </si>
  <si>
    <t>DIACONU Izabela</t>
  </si>
  <si>
    <t>RAICAN Paul</t>
  </si>
  <si>
    <t>ZBRANCA Emil</t>
  </si>
  <si>
    <t>ANISIE Mirela</t>
  </si>
  <si>
    <t>BOJITA Mircea</t>
  </si>
  <si>
    <t>BUZESCU Ionut</t>
  </si>
  <si>
    <t>CIUPEIU Alex</t>
  </si>
  <si>
    <t>CIUPEIU Nora</t>
  </si>
  <si>
    <t>FLOREA Cristina</t>
  </si>
  <si>
    <t>GAINA Dumitru</t>
  </si>
  <si>
    <t>Preventis</t>
  </si>
  <si>
    <t>GHEORGHIU Cristian</t>
  </si>
  <si>
    <t>GHETA Ciprian</t>
  </si>
  <si>
    <t>Columna</t>
  </si>
  <si>
    <t>GIUCLEA Andreea</t>
  </si>
  <si>
    <t>IEREMEIOV Victor</t>
  </si>
  <si>
    <t>MANEA Cristian Daniel</t>
  </si>
  <si>
    <t>PANTIS Mihai</t>
  </si>
  <si>
    <t>PETCU Eduard</t>
  </si>
  <si>
    <t>POPAN Adrian</t>
  </si>
  <si>
    <t>POPOVICI Cristian</t>
  </si>
  <si>
    <t>RAICAN Liviu</t>
  </si>
  <si>
    <t>SOCOLOV Ilie</t>
  </si>
  <si>
    <t>STOICA Gabriela</t>
  </si>
  <si>
    <t>TESCOVEANU Tudor</t>
  </si>
  <si>
    <t>TINCU Daniela</t>
  </si>
  <si>
    <t>VAGAI Liana</t>
  </si>
  <si>
    <t>WEISS Nicolae</t>
  </si>
  <si>
    <t>ZBURLEA Mihai</t>
  </si>
  <si>
    <t>SANDU Dan Laurentiu</t>
  </si>
  <si>
    <t xml:space="preserve">FAUR Corneliu </t>
  </si>
  <si>
    <t>MIHALACHE Cristina</t>
  </si>
  <si>
    <t>UNI</t>
  </si>
  <si>
    <t>IMP</t>
  </si>
  <si>
    <t>ARG</t>
  </si>
  <si>
    <t>FAR</t>
  </si>
  <si>
    <t>Libere (28)</t>
  </si>
  <si>
    <t>Duplicat clasic (39)</t>
  </si>
  <si>
    <t>Anticipatie (36)</t>
  </si>
  <si>
    <t>ROMANESCU Ionel</t>
  </si>
  <si>
    <t>Compunere (35)</t>
  </si>
  <si>
    <t>Duplicat completiv(34)</t>
  </si>
  <si>
    <t>Duplicat eliptic (31)</t>
  </si>
  <si>
    <t>ENEA/AIOANEI</t>
  </si>
  <si>
    <t>CLASAMENT CNSI 2015, ET 2, BOTOSANI, 1-3.05.2015</t>
  </si>
  <si>
    <t>CNIS 2015 S, ET.2, BOTOSANI, 1-3 mai 2015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</si>
</sst>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8"/>
      <name val="Arial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23" fillId="0" borderId="14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8" fillId="22" borderId="11" xfId="0" applyFont="1" applyFill="1" applyBorder="1" applyAlignment="1">
      <alignment horizontal="center"/>
    </xf>
    <xf numFmtId="0" fontId="18" fillId="22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22" borderId="16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19" xfId="0" applyFill="1" applyBorder="1" applyAlignment="1">
      <alignment/>
    </xf>
    <xf numFmtId="0" fontId="18" fillId="22" borderId="20" xfId="0" applyFont="1" applyFill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2" borderId="0" xfId="0" applyFill="1" applyAlignment="1">
      <alignment/>
    </xf>
    <xf numFmtId="0" fontId="18" fillId="22" borderId="16" xfId="0" applyFont="1" applyFill="1" applyBorder="1" applyAlignment="1">
      <alignment horizontal="center"/>
    </xf>
    <xf numFmtId="0" fontId="18" fillId="22" borderId="18" xfId="0" applyFont="1" applyFill="1" applyBorder="1" applyAlignment="1">
      <alignment/>
    </xf>
    <xf numFmtId="0" fontId="0" fillId="22" borderId="18" xfId="0" applyFill="1" applyBorder="1" applyAlignment="1">
      <alignment/>
    </xf>
    <xf numFmtId="0" fontId="18" fillId="22" borderId="17" xfId="0" applyFont="1" applyFill="1" applyBorder="1" applyAlignment="1">
      <alignment/>
    </xf>
    <xf numFmtId="0" fontId="18" fillId="22" borderId="11" xfId="0" applyFont="1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18" fillId="22" borderId="12" xfId="0" applyFont="1" applyFill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0" fillId="0" borderId="18" xfId="0" applyBorder="1" applyAlignment="1">
      <alignment/>
    </xf>
    <xf numFmtId="0" fontId="18" fillId="0" borderId="17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1" fillId="22" borderId="18" xfId="0" applyFont="1" applyFill="1" applyBorder="1" applyAlignment="1">
      <alignment/>
    </xf>
    <xf numFmtId="0" fontId="18" fillId="22" borderId="17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140625" style="37" customWidth="1"/>
    <col min="2" max="2" width="9.140625" style="27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37" t="s">
        <v>25</v>
      </c>
      <c r="B1" s="27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10" ht="15" customHeight="1">
      <c r="A2" s="29"/>
      <c r="B2" s="36">
        <v>198</v>
      </c>
      <c r="C2" s="31" t="s">
        <v>30</v>
      </c>
      <c r="D2" s="31" t="s">
        <v>10</v>
      </c>
      <c r="E2" s="35">
        <v>204</v>
      </c>
      <c r="F2" s="35">
        <v>200</v>
      </c>
      <c r="G2" s="35">
        <v>203</v>
      </c>
      <c r="H2" s="35">
        <v>193</v>
      </c>
      <c r="I2" s="35">
        <v>188</v>
      </c>
      <c r="J2" t="s">
        <v>68</v>
      </c>
    </row>
    <row r="3" spans="1:10" ht="15" customHeight="1">
      <c r="A3" s="29"/>
      <c r="B3" s="36">
        <v>197</v>
      </c>
      <c r="C3" s="31" t="s">
        <v>29</v>
      </c>
      <c r="D3" s="31" t="s">
        <v>21</v>
      </c>
      <c r="E3" s="35">
        <v>203</v>
      </c>
      <c r="F3" s="35">
        <v>199</v>
      </c>
      <c r="G3" s="35">
        <v>200</v>
      </c>
      <c r="H3" s="35">
        <v>192</v>
      </c>
      <c r="I3" s="35">
        <v>193</v>
      </c>
      <c r="J3" t="s">
        <v>68</v>
      </c>
    </row>
    <row r="4" spans="1:10" ht="15" customHeight="1">
      <c r="A4" s="29"/>
      <c r="B4" s="36">
        <v>190</v>
      </c>
      <c r="C4" s="31" t="s">
        <v>54</v>
      </c>
      <c r="D4" s="31" t="s">
        <v>10</v>
      </c>
      <c r="E4" s="35">
        <v>193</v>
      </c>
      <c r="F4" s="35">
        <v>188</v>
      </c>
      <c r="G4" s="35">
        <v>187</v>
      </c>
      <c r="H4" s="35">
        <v>191</v>
      </c>
      <c r="I4" s="35">
        <v>192</v>
      </c>
      <c r="J4" t="s">
        <v>68</v>
      </c>
    </row>
    <row r="5" spans="1:10" ht="15" customHeight="1">
      <c r="A5" s="29"/>
      <c r="B5" s="36">
        <v>190</v>
      </c>
      <c r="C5" s="31" t="s">
        <v>31</v>
      </c>
      <c r="D5" s="31" t="s">
        <v>21</v>
      </c>
      <c r="E5" s="35">
        <v>194</v>
      </c>
      <c r="F5" s="35">
        <v>195</v>
      </c>
      <c r="G5" s="35">
        <v>184</v>
      </c>
      <c r="H5" s="35">
        <v>196</v>
      </c>
      <c r="I5" s="35">
        <v>181</v>
      </c>
      <c r="J5" t="s">
        <v>68</v>
      </c>
    </row>
    <row r="6" spans="1:10" ht="15" customHeight="1">
      <c r="A6" s="29"/>
      <c r="B6" s="36">
        <v>188</v>
      </c>
      <c r="C6" s="31" t="s">
        <v>33</v>
      </c>
      <c r="D6" s="31" t="s">
        <v>21</v>
      </c>
      <c r="E6" s="35">
        <v>195</v>
      </c>
      <c r="F6" s="35">
        <v>184</v>
      </c>
      <c r="G6" s="35">
        <v>195</v>
      </c>
      <c r="H6" s="35">
        <v>188</v>
      </c>
      <c r="I6" s="35">
        <v>180</v>
      </c>
      <c r="J6" t="s">
        <v>68</v>
      </c>
    </row>
    <row r="7" spans="1:10" ht="15" customHeight="1">
      <c r="A7" s="29"/>
      <c r="B7" s="36">
        <v>180</v>
      </c>
      <c r="C7" s="31" t="s">
        <v>32</v>
      </c>
      <c r="D7" s="31" t="s">
        <v>10</v>
      </c>
      <c r="E7" s="35">
        <v>186</v>
      </c>
      <c r="F7" s="35">
        <v>173</v>
      </c>
      <c r="G7" s="35">
        <v>180</v>
      </c>
      <c r="H7" s="35">
        <v>190</v>
      </c>
      <c r="I7" s="35">
        <v>173</v>
      </c>
      <c r="J7" t="s">
        <v>68</v>
      </c>
    </row>
    <row r="8" spans="1:10" ht="15" customHeight="1">
      <c r="A8" s="29"/>
      <c r="B8" s="36">
        <v>172</v>
      </c>
      <c r="C8" s="31" t="s">
        <v>36</v>
      </c>
      <c r="D8" s="31" t="s">
        <v>21</v>
      </c>
      <c r="E8" s="35">
        <v>170</v>
      </c>
      <c r="F8" s="35">
        <v>172</v>
      </c>
      <c r="G8" s="35">
        <v>164</v>
      </c>
      <c r="H8" s="35">
        <v>174</v>
      </c>
      <c r="I8" s="35">
        <v>181</v>
      </c>
      <c r="J8" t="s">
        <v>68</v>
      </c>
    </row>
    <row r="9" spans="1:10" ht="15" customHeight="1">
      <c r="A9" s="29"/>
      <c r="B9" s="36">
        <v>171</v>
      </c>
      <c r="C9" s="31" t="s">
        <v>48</v>
      </c>
      <c r="D9" s="31" t="s">
        <v>21</v>
      </c>
      <c r="E9" s="35">
        <v>167</v>
      </c>
      <c r="F9" s="35">
        <v>173</v>
      </c>
      <c r="G9" s="35">
        <v>165</v>
      </c>
      <c r="H9" s="35">
        <v>179</v>
      </c>
      <c r="I9" s="35">
        <v>169</v>
      </c>
      <c r="J9" t="s">
        <v>68</v>
      </c>
    </row>
    <row r="10" spans="1:10" ht="15" customHeight="1">
      <c r="A10" s="29"/>
      <c r="B10" s="36">
        <v>167</v>
      </c>
      <c r="C10" s="31" t="s">
        <v>57</v>
      </c>
      <c r="D10" s="31" t="s">
        <v>9</v>
      </c>
      <c r="E10" s="35">
        <v>154</v>
      </c>
      <c r="F10" s="35">
        <v>170</v>
      </c>
      <c r="G10" s="35">
        <v>162</v>
      </c>
      <c r="H10" s="35">
        <v>182</v>
      </c>
      <c r="I10" s="35">
        <v>169</v>
      </c>
      <c r="J10" t="s">
        <v>68</v>
      </c>
    </row>
    <row r="11" spans="1:10" ht="15" customHeight="1">
      <c r="A11" s="29"/>
      <c r="B11" s="36">
        <v>167</v>
      </c>
      <c r="C11" s="31" t="s">
        <v>35</v>
      </c>
      <c r="D11" s="31" t="s">
        <v>21</v>
      </c>
      <c r="E11" s="35">
        <v>167</v>
      </c>
      <c r="F11" s="35">
        <v>167</v>
      </c>
      <c r="G11" s="35">
        <v>167</v>
      </c>
      <c r="H11" s="35">
        <v>167</v>
      </c>
      <c r="I11" s="35">
        <v>164</v>
      </c>
      <c r="J11" t="s">
        <v>68</v>
      </c>
    </row>
    <row r="12" spans="1:10" ht="15" customHeight="1">
      <c r="A12" s="29"/>
      <c r="B12" s="36">
        <v>165</v>
      </c>
      <c r="C12" s="31" t="s">
        <v>49</v>
      </c>
      <c r="D12" s="31" t="s">
        <v>9</v>
      </c>
      <c r="E12" s="35">
        <v>167</v>
      </c>
      <c r="F12" s="35">
        <v>163</v>
      </c>
      <c r="G12" s="35">
        <v>167</v>
      </c>
      <c r="H12" s="35">
        <v>166</v>
      </c>
      <c r="I12" s="35">
        <v>161</v>
      </c>
      <c r="J12" t="s">
        <v>68</v>
      </c>
    </row>
    <row r="13" spans="1:10" ht="15" customHeight="1">
      <c r="A13" s="29"/>
      <c r="B13" s="36">
        <v>162</v>
      </c>
      <c r="C13" s="31" t="s">
        <v>34</v>
      </c>
      <c r="D13" s="31" t="s">
        <v>9</v>
      </c>
      <c r="E13" s="35">
        <v>168</v>
      </c>
      <c r="F13" s="35">
        <v>162</v>
      </c>
      <c r="G13" s="35">
        <v>158</v>
      </c>
      <c r="H13" s="35">
        <v>172</v>
      </c>
      <c r="I13" s="35">
        <v>149</v>
      </c>
      <c r="J13" t="s">
        <v>68</v>
      </c>
    </row>
    <row r="14" spans="1:10" ht="15" customHeight="1">
      <c r="A14" s="29"/>
      <c r="B14" s="36">
        <v>158</v>
      </c>
      <c r="C14" s="31" t="s">
        <v>38</v>
      </c>
      <c r="D14" s="31" t="s">
        <v>21</v>
      </c>
      <c r="E14" s="35">
        <v>162</v>
      </c>
      <c r="F14" s="35">
        <v>154</v>
      </c>
      <c r="G14" s="35">
        <v>165</v>
      </c>
      <c r="H14" s="35">
        <v>158</v>
      </c>
      <c r="I14" s="35">
        <v>153</v>
      </c>
      <c r="J14" t="s">
        <v>68</v>
      </c>
    </row>
    <row r="15" spans="1:10" ht="15" customHeight="1">
      <c r="A15" s="29"/>
      <c r="B15" s="36">
        <v>154</v>
      </c>
      <c r="C15" s="31" t="s">
        <v>50</v>
      </c>
      <c r="D15" s="31" t="s">
        <v>9</v>
      </c>
      <c r="E15" s="35">
        <v>149</v>
      </c>
      <c r="F15" s="35">
        <v>153</v>
      </c>
      <c r="G15" s="35">
        <v>156</v>
      </c>
      <c r="H15" s="35">
        <v>155</v>
      </c>
      <c r="I15" s="35">
        <v>156</v>
      </c>
      <c r="J15" t="s">
        <v>68</v>
      </c>
    </row>
    <row r="16" spans="1:10" ht="15" customHeight="1">
      <c r="A16" s="29"/>
      <c r="B16" s="36">
        <v>153</v>
      </c>
      <c r="C16" s="31" t="s">
        <v>55</v>
      </c>
      <c r="D16" s="31" t="s">
        <v>8</v>
      </c>
      <c r="E16" s="35">
        <v>153</v>
      </c>
      <c r="F16" s="35">
        <v>149</v>
      </c>
      <c r="G16" s="35">
        <v>147</v>
      </c>
      <c r="H16" s="35">
        <v>151</v>
      </c>
      <c r="I16" s="35">
        <v>164</v>
      </c>
      <c r="J16" t="s">
        <v>68</v>
      </c>
    </row>
    <row r="17" spans="1:10" ht="15" customHeight="1">
      <c r="A17" s="29"/>
      <c r="B17" s="36">
        <v>147</v>
      </c>
      <c r="C17" s="31" t="s">
        <v>69</v>
      </c>
      <c r="D17" s="31" t="s">
        <v>21</v>
      </c>
      <c r="E17" s="35">
        <v>139</v>
      </c>
      <c r="F17" s="35">
        <v>141</v>
      </c>
      <c r="G17" s="35">
        <v>142</v>
      </c>
      <c r="H17" s="35">
        <v>145</v>
      </c>
      <c r="I17" s="35">
        <v>170</v>
      </c>
      <c r="J17" t="s">
        <v>70</v>
      </c>
    </row>
    <row r="18" spans="1:10" ht="15" customHeight="1">
      <c r="A18" s="29"/>
      <c r="B18" s="36">
        <v>140</v>
      </c>
      <c r="C18" s="31" t="s">
        <v>59</v>
      </c>
      <c r="D18" s="31" t="s">
        <v>8</v>
      </c>
      <c r="E18" s="35">
        <v>139</v>
      </c>
      <c r="F18" s="35">
        <v>134</v>
      </c>
      <c r="G18" s="35">
        <v>136</v>
      </c>
      <c r="H18" s="35">
        <v>141</v>
      </c>
      <c r="I18" s="35">
        <v>149</v>
      </c>
      <c r="J18" t="s">
        <v>68</v>
      </c>
    </row>
    <row r="19" spans="1:10" ht="15" customHeight="1">
      <c r="A19" s="29"/>
      <c r="B19" s="36">
        <v>140</v>
      </c>
      <c r="C19" s="31" t="s">
        <v>39</v>
      </c>
      <c r="D19" s="31" t="s">
        <v>8</v>
      </c>
      <c r="E19" s="35">
        <v>138</v>
      </c>
      <c r="F19" s="35">
        <v>137</v>
      </c>
      <c r="G19" s="35">
        <v>133</v>
      </c>
      <c r="H19" s="35">
        <v>149</v>
      </c>
      <c r="I19" s="35">
        <v>141</v>
      </c>
      <c r="J19" t="s">
        <v>68</v>
      </c>
    </row>
    <row r="20" spans="1:10" ht="15" customHeight="1">
      <c r="A20" s="29"/>
      <c r="B20" s="36">
        <v>139</v>
      </c>
      <c r="C20" s="31" t="s">
        <v>58</v>
      </c>
      <c r="D20" s="31" t="s">
        <v>8</v>
      </c>
      <c r="E20" s="35">
        <v>141</v>
      </c>
      <c r="F20" s="35">
        <v>142</v>
      </c>
      <c r="G20" s="35">
        <v>135</v>
      </c>
      <c r="H20" s="35">
        <v>134</v>
      </c>
      <c r="I20" s="35">
        <v>145</v>
      </c>
      <c r="J20" t="s">
        <v>68</v>
      </c>
    </row>
    <row r="21" spans="1:10" ht="15" customHeight="1">
      <c r="A21" s="29"/>
      <c r="B21" s="36">
        <v>137</v>
      </c>
      <c r="C21" s="31" t="s">
        <v>71</v>
      </c>
      <c r="D21" s="31" t="s">
        <v>8</v>
      </c>
      <c r="E21" s="35">
        <v>135</v>
      </c>
      <c r="F21" s="35">
        <v>113</v>
      </c>
      <c r="G21" s="35">
        <v>0</v>
      </c>
      <c r="H21" s="35">
        <v>0</v>
      </c>
      <c r="I21" s="35">
        <v>139</v>
      </c>
      <c r="J21" t="s">
        <v>70</v>
      </c>
    </row>
    <row r="22" spans="1:10" ht="15" customHeight="1">
      <c r="A22" s="29"/>
      <c r="B22" s="36">
        <v>137</v>
      </c>
      <c r="C22" s="31" t="s">
        <v>72</v>
      </c>
      <c r="D22" s="31" t="s">
        <v>8</v>
      </c>
      <c r="E22" s="35">
        <v>153</v>
      </c>
      <c r="F22" s="35">
        <v>128</v>
      </c>
      <c r="G22" s="35">
        <v>119</v>
      </c>
      <c r="H22" s="35">
        <v>121</v>
      </c>
      <c r="I22" s="35">
        <v>165</v>
      </c>
      <c r="J22" t="s">
        <v>70</v>
      </c>
    </row>
    <row r="23" spans="1:10" ht="15" customHeight="1">
      <c r="A23" s="29"/>
      <c r="B23" s="36">
        <v>137</v>
      </c>
      <c r="C23" s="31" t="s">
        <v>63</v>
      </c>
      <c r="D23" s="31" t="s">
        <v>8</v>
      </c>
      <c r="E23" s="35">
        <v>165</v>
      </c>
      <c r="F23" s="35">
        <v>157</v>
      </c>
      <c r="G23" s="35">
        <v>116</v>
      </c>
      <c r="H23" s="35">
        <v>127</v>
      </c>
      <c r="I23" s="35">
        <v>119</v>
      </c>
      <c r="J23" t="s">
        <v>68</v>
      </c>
    </row>
    <row r="24" spans="1:10" ht="15" customHeight="1">
      <c r="A24" s="29"/>
      <c r="B24" s="36">
        <v>137</v>
      </c>
      <c r="C24" s="31" t="s">
        <v>51</v>
      </c>
      <c r="D24" s="31" t="s">
        <v>8</v>
      </c>
      <c r="E24" s="35">
        <v>149</v>
      </c>
      <c r="F24" s="35">
        <v>130</v>
      </c>
      <c r="G24" s="35">
        <v>135</v>
      </c>
      <c r="H24" s="35">
        <v>138</v>
      </c>
      <c r="I24" s="35">
        <v>132</v>
      </c>
      <c r="J24" t="s">
        <v>70</v>
      </c>
    </row>
    <row r="25" spans="1:10" ht="15" customHeight="1">
      <c r="A25" s="29"/>
      <c r="B25" s="36">
        <v>134</v>
      </c>
      <c r="C25" s="31" t="s">
        <v>53</v>
      </c>
      <c r="D25" s="31" t="s">
        <v>52</v>
      </c>
      <c r="E25" s="35">
        <v>132</v>
      </c>
      <c r="F25" s="35">
        <v>143</v>
      </c>
      <c r="G25" s="35">
        <v>133</v>
      </c>
      <c r="H25" s="35">
        <v>128</v>
      </c>
      <c r="I25" s="35">
        <v>135</v>
      </c>
      <c r="J25" t="s">
        <v>68</v>
      </c>
    </row>
    <row r="26" spans="1:10" ht="15" customHeight="1">
      <c r="A26" s="29"/>
      <c r="B26" s="36">
        <v>0</v>
      </c>
      <c r="C26" s="31" t="s">
        <v>62</v>
      </c>
      <c r="D26" s="31" t="s">
        <v>10</v>
      </c>
      <c r="E26" s="35">
        <v>144</v>
      </c>
      <c r="F26" s="35">
        <v>130</v>
      </c>
      <c r="G26" s="35">
        <v>146</v>
      </c>
      <c r="H26" s="35">
        <v>150</v>
      </c>
      <c r="I26" s="35">
        <v>151</v>
      </c>
      <c r="J26" t="s">
        <v>68</v>
      </c>
    </row>
    <row r="27" spans="1:10" ht="15">
      <c r="A27" s="29"/>
      <c r="B27" s="36">
        <v>0</v>
      </c>
      <c r="C27" s="31" t="s">
        <v>73</v>
      </c>
      <c r="D27" s="31" t="s">
        <v>8</v>
      </c>
      <c r="E27" s="35">
        <v>175</v>
      </c>
      <c r="F27" s="35">
        <v>147</v>
      </c>
      <c r="G27" s="35">
        <v>115</v>
      </c>
      <c r="H27" s="35">
        <v>139</v>
      </c>
      <c r="I27" s="35">
        <v>139</v>
      </c>
      <c r="J27" t="s">
        <v>70</v>
      </c>
    </row>
    <row r="28" spans="1:10" ht="15">
      <c r="A28" s="29"/>
      <c r="B28" s="36">
        <v>0</v>
      </c>
      <c r="C28" s="31" t="s">
        <v>74</v>
      </c>
      <c r="D28" s="31" t="s">
        <v>8</v>
      </c>
      <c r="E28" s="35">
        <v>116</v>
      </c>
      <c r="F28" s="35">
        <v>0</v>
      </c>
      <c r="G28" s="35">
        <v>0</v>
      </c>
      <c r="H28" s="35">
        <v>0</v>
      </c>
      <c r="I28" s="35">
        <v>0</v>
      </c>
      <c r="J28" t="s">
        <v>70</v>
      </c>
    </row>
    <row r="29" spans="1:10" ht="15">
      <c r="A29" s="29"/>
      <c r="B29" s="36">
        <v>0</v>
      </c>
      <c r="C29" s="31" t="s">
        <v>75</v>
      </c>
      <c r="D29" s="31" t="s">
        <v>8</v>
      </c>
      <c r="E29" s="35">
        <v>154</v>
      </c>
      <c r="F29" s="35">
        <v>0</v>
      </c>
      <c r="G29" s="35">
        <v>0</v>
      </c>
      <c r="H29" s="35">
        <v>0</v>
      </c>
      <c r="I29" s="35">
        <v>0</v>
      </c>
      <c r="J29" t="s">
        <v>70</v>
      </c>
    </row>
    <row r="30" spans="1:10" ht="15">
      <c r="A30" s="26"/>
      <c r="B30" s="36">
        <v>0</v>
      </c>
      <c r="C30" s="31" t="s">
        <v>76</v>
      </c>
      <c r="D30" s="31" t="s">
        <v>8</v>
      </c>
      <c r="E30" s="35">
        <v>115</v>
      </c>
      <c r="F30" s="35">
        <v>110</v>
      </c>
      <c r="G30" s="35">
        <v>0</v>
      </c>
      <c r="H30" s="35">
        <v>0</v>
      </c>
      <c r="I30" s="35">
        <v>108</v>
      </c>
      <c r="J30" t="s">
        <v>70</v>
      </c>
    </row>
    <row r="31" spans="1:9" ht="15">
      <c r="A31" s="22"/>
      <c r="B31" s="36">
        <v>191</v>
      </c>
      <c r="C31" s="31" t="s">
        <v>77</v>
      </c>
      <c r="D31" s="31" t="s">
        <v>21</v>
      </c>
      <c r="E31" s="35">
        <v>203</v>
      </c>
      <c r="F31" s="35">
        <v>200</v>
      </c>
      <c r="G31" s="35">
        <v>184</v>
      </c>
      <c r="H31" s="35">
        <v>178</v>
      </c>
      <c r="I31" s="35">
        <v>189</v>
      </c>
    </row>
    <row r="32" spans="2:9" ht="15">
      <c r="B32" s="36">
        <v>183</v>
      </c>
      <c r="C32" s="31" t="s">
        <v>78</v>
      </c>
      <c r="D32" s="31" t="s">
        <v>21</v>
      </c>
      <c r="E32" s="35">
        <v>181</v>
      </c>
      <c r="F32" s="35">
        <v>183</v>
      </c>
      <c r="G32" s="35">
        <v>183</v>
      </c>
      <c r="H32" s="35">
        <v>188</v>
      </c>
      <c r="I32" s="35">
        <v>178</v>
      </c>
    </row>
    <row r="33" spans="2:9" ht="15">
      <c r="B33" s="36">
        <v>172</v>
      </c>
      <c r="C33" s="31" t="s">
        <v>79</v>
      </c>
      <c r="D33" s="31" t="s">
        <v>21</v>
      </c>
      <c r="E33" s="35">
        <v>187</v>
      </c>
      <c r="F33" s="35">
        <v>183</v>
      </c>
      <c r="G33" s="35">
        <v>182</v>
      </c>
      <c r="H33" s="35">
        <v>134</v>
      </c>
      <c r="I33" s="35">
        <v>174</v>
      </c>
    </row>
    <row r="34" spans="2:9" ht="15">
      <c r="B34" s="36">
        <v>170</v>
      </c>
      <c r="C34" s="31" t="s">
        <v>80</v>
      </c>
      <c r="D34" s="31" t="s">
        <v>9</v>
      </c>
      <c r="E34" s="35">
        <v>175</v>
      </c>
      <c r="F34" s="35">
        <v>169</v>
      </c>
      <c r="G34" s="35">
        <v>181</v>
      </c>
      <c r="H34" s="35">
        <v>169</v>
      </c>
      <c r="I34" s="35">
        <v>154</v>
      </c>
    </row>
    <row r="35" spans="2:9" ht="15">
      <c r="B35" s="36">
        <v>167</v>
      </c>
      <c r="C35" s="31" t="s">
        <v>81</v>
      </c>
      <c r="D35" s="31" t="s">
        <v>9</v>
      </c>
      <c r="E35" s="35">
        <v>184</v>
      </c>
      <c r="F35" s="35">
        <v>179</v>
      </c>
      <c r="G35" s="35">
        <v>184</v>
      </c>
      <c r="H35" s="35">
        <v>153</v>
      </c>
      <c r="I35" s="35">
        <v>134</v>
      </c>
    </row>
    <row r="36" spans="2:9" ht="15">
      <c r="B36" s="36">
        <v>165</v>
      </c>
      <c r="C36" s="31" t="s">
        <v>82</v>
      </c>
      <c r="D36" s="31" t="s">
        <v>10</v>
      </c>
      <c r="E36" s="35">
        <v>161</v>
      </c>
      <c r="F36" s="35">
        <v>157</v>
      </c>
      <c r="G36" s="35">
        <v>153</v>
      </c>
      <c r="H36" s="35">
        <v>185</v>
      </c>
      <c r="I36" s="35">
        <v>170</v>
      </c>
    </row>
    <row r="37" spans="2:9" ht="15">
      <c r="B37" s="36">
        <v>165</v>
      </c>
      <c r="C37" s="31" t="s">
        <v>37</v>
      </c>
      <c r="D37" s="31" t="s">
        <v>21</v>
      </c>
      <c r="E37" s="35">
        <v>164</v>
      </c>
      <c r="F37" s="35">
        <v>165</v>
      </c>
      <c r="G37" s="35">
        <v>170</v>
      </c>
      <c r="H37" s="35">
        <v>173</v>
      </c>
      <c r="I37" s="35">
        <v>152</v>
      </c>
    </row>
    <row r="38" spans="2:9" ht="15">
      <c r="B38" s="36">
        <v>159</v>
      </c>
      <c r="C38" s="31" t="s">
        <v>83</v>
      </c>
      <c r="D38" s="31" t="s">
        <v>10</v>
      </c>
      <c r="E38" s="35">
        <v>150</v>
      </c>
      <c r="F38" s="35">
        <v>157</v>
      </c>
      <c r="G38" s="35">
        <v>138</v>
      </c>
      <c r="H38" s="35">
        <v>157</v>
      </c>
      <c r="I38" s="35">
        <v>194</v>
      </c>
    </row>
    <row r="39" spans="2:9" ht="15">
      <c r="B39" s="36">
        <v>159</v>
      </c>
      <c r="C39" s="31" t="s">
        <v>84</v>
      </c>
      <c r="D39" s="31" t="s">
        <v>9</v>
      </c>
      <c r="E39" s="35">
        <v>163</v>
      </c>
      <c r="F39" s="35">
        <v>154</v>
      </c>
      <c r="G39" s="35">
        <v>174</v>
      </c>
      <c r="H39" s="35">
        <v>169</v>
      </c>
      <c r="I39" s="35">
        <v>135</v>
      </c>
    </row>
    <row r="40" spans="2:9" ht="15">
      <c r="B40" s="36">
        <v>154</v>
      </c>
      <c r="C40" s="31" t="s">
        <v>85</v>
      </c>
      <c r="D40" s="31" t="s">
        <v>21</v>
      </c>
      <c r="E40" s="35">
        <v>154</v>
      </c>
      <c r="F40" s="35">
        <v>146</v>
      </c>
      <c r="G40" s="35">
        <v>166</v>
      </c>
      <c r="H40" s="35">
        <v>163</v>
      </c>
      <c r="I40" s="35">
        <v>143</v>
      </c>
    </row>
    <row r="41" spans="2:9" ht="15">
      <c r="B41" s="36">
        <v>148</v>
      </c>
      <c r="C41" s="31" t="s">
        <v>86</v>
      </c>
      <c r="D41" s="31" t="s">
        <v>10</v>
      </c>
      <c r="E41" s="35">
        <v>158</v>
      </c>
      <c r="F41" s="35">
        <v>150</v>
      </c>
      <c r="G41" s="35">
        <v>147</v>
      </c>
      <c r="H41" s="35">
        <v>148</v>
      </c>
      <c r="I41" s="35">
        <v>138</v>
      </c>
    </row>
    <row r="42" spans="2:9" ht="15">
      <c r="B42" s="36">
        <v>140</v>
      </c>
      <c r="C42" s="31" t="s">
        <v>87</v>
      </c>
      <c r="D42" s="31" t="s">
        <v>21</v>
      </c>
      <c r="E42" s="35">
        <v>130</v>
      </c>
      <c r="F42" s="35">
        <v>141</v>
      </c>
      <c r="G42" s="35">
        <v>131</v>
      </c>
      <c r="H42" s="35">
        <v>140</v>
      </c>
      <c r="I42" s="35">
        <v>157</v>
      </c>
    </row>
    <row r="43" spans="2:9" ht="15">
      <c r="B43" s="36">
        <v>137</v>
      </c>
      <c r="C43" s="31" t="s">
        <v>88</v>
      </c>
      <c r="D43" s="31" t="s">
        <v>89</v>
      </c>
      <c r="E43" s="35">
        <v>126</v>
      </c>
      <c r="F43" s="35">
        <v>143</v>
      </c>
      <c r="G43" s="35">
        <v>116</v>
      </c>
      <c r="H43" s="35">
        <v>0</v>
      </c>
      <c r="I43" s="35">
        <v>151</v>
      </c>
    </row>
    <row r="44" spans="2:9" ht="15">
      <c r="B44" s="36">
        <v>136</v>
      </c>
      <c r="C44" s="31" t="s">
        <v>60</v>
      </c>
      <c r="D44" s="31" t="s">
        <v>9</v>
      </c>
      <c r="E44" s="35">
        <v>136</v>
      </c>
      <c r="F44" s="35">
        <v>127</v>
      </c>
      <c r="G44" s="35">
        <v>132</v>
      </c>
      <c r="H44" s="35">
        <v>141</v>
      </c>
      <c r="I44" s="35">
        <v>144</v>
      </c>
    </row>
    <row r="45" spans="2:9" ht="15">
      <c r="B45" s="36">
        <v>136</v>
      </c>
      <c r="C45" s="31" t="s">
        <v>90</v>
      </c>
      <c r="D45" s="31" t="s">
        <v>21</v>
      </c>
      <c r="E45" s="35">
        <v>150</v>
      </c>
      <c r="F45" s="35">
        <v>126</v>
      </c>
      <c r="G45" s="35">
        <v>126</v>
      </c>
      <c r="H45" s="35">
        <v>135</v>
      </c>
      <c r="I45" s="35">
        <v>141</v>
      </c>
    </row>
    <row r="46" spans="2:9" ht="15">
      <c r="B46" s="36">
        <v>135</v>
      </c>
      <c r="C46" s="31" t="s">
        <v>91</v>
      </c>
      <c r="D46" s="31" t="s">
        <v>10</v>
      </c>
      <c r="E46" s="35">
        <v>130</v>
      </c>
      <c r="F46" s="35">
        <v>119</v>
      </c>
      <c r="G46" s="35">
        <v>152</v>
      </c>
      <c r="H46" s="35">
        <v>136</v>
      </c>
      <c r="I46" s="35">
        <v>136</v>
      </c>
    </row>
    <row r="47" spans="2:9" ht="15">
      <c r="B47" s="36">
        <v>133</v>
      </c>
      <c r="C47" s="31" t="s">
        <v>92</v>
      </c>
      <c r="D47" s="31" t="s">
        <v>21</v>
      </c>
      <c r="E47" s="35">
        <v>145</v>
      </c>
      <c r="F47" s="35">
        <v>120</v>
      </c>
      <c r="G47" s="35">
        <v>120</v>
      </c>
      <c r="H47" s="35">
        <v>137</v>
      </c>
      <c r="I47" s="35">
        <v>145</v>
      </c>
    </row>
    <row r="48" spans="2:9" ht="15">
      <c r="B48" s="36">
        <v>124</v>
      </c>
      <c r="C48" s="31" t="s">
        <v>61</v>
      </c>
      <c r="D48" s="31" t="s">
        <v>8</v>
      </c>
      <c r="E48" s="35">
        <v>117</v>
      </c>
      <c r="F48" s="35">
        <v>115</v>
      </c>
      <c r="G48" s="35">
        <v>116</v>
      </c>
      <c r="H48" s="35">
        <v>137</v>
      </c>
      <c r="I48" s="35">
        <v>135</v>
      </c>
    </row>
    <row r="49" spans="2:9" ht="15">
      <c r="B49" s="36">
        <v>0</v>
      </c>
      <c r="C49" s="31" t="s">
        <v>93</v>
      </c>
      <c r="D49" s="31" t="s">
        <v>10</v>
      </c>
      <c r="E49" s="35">
        <v>133</v>
      </c>
      <c r="F49" s="35">
        <v>0</v>
      </c>
      <c r="G49" s="35">
        <v>0</v>
      </c>
      <c r="H49" s="35">
        <v>0</v>
      </c>
      <c r="I49" s="35">
        <v>0</v>
      </c>
    </row>
    <row r="50" spans="2:9" ht="15">
      <c r="B50" s="36">
        <v>0</v>
      </c>
      <c r="C50" s="31" t="s">
        <v>94</v>
      </c>
      <c r="D50" s="31" t="s">
        <v>21</v>
      </c>
      <c r="E50" s="35">
        <v>118</v>
      </c>
      <c r="F50" s="35">
        <v>119</v>
      </c>
      <c r="G50" s="35">
        <v>112</v>
      </c>
      <c r="H50" s="35">
        <v>131</v>
      </c>
      <c r="I50" s="35">
        <v>117</v>
      </c>
    </row>
    <row r="51" spans="2:9" ht="15">
      <c r="B51" s="36">
        <v>0</v>
      </c>
      <c r="C51" s="31" t="s">
        <v>67</v>
      </c>
      <c r="D51" s="31" t="s">
        <v>9</v>
      </c>
      <c r="E51" s="35">
        <v>0</v>
      </c>
      <c r="F51" s="35">
        <v>0</v>
      </c>
      <c r="G51" s="35">
        <v>109</v>
      </c>
      <c r="H51" s="35">
        <v>116</v>
      </c>
      <c r="I51" s="35">
        <v>115</v>
      </c>
    </row>
    <row r="52" spans="2:9" ht="15">
      <c r="B52" s="36">
        <v>0</v>
      </c>
      <c r="C52" s="31" t="s">
        <v>95</v>
      </c>
      <c r="D52" s="31" t="s">
        <v>10</v>
      </c>
      <c r="E52" s="35">
        <v>186</v>
      </c>
      <c r="F52" s="35">
        <v>134</v>
      </c>
      <c r="G52" s="35">
        <v>159</v>
      </c>
      <c r="H52" s="35">
        <v>170</v>
      </c>
      <c r="I52" s="35">
        <v>122</v>
      </c>
    </row>
    <row r="53" spans="2:9" ht="15">
      <c r="B53" s="36">
        <v>0</v>
      </c>
      <c r="C53" s="31" t="s">
        <v>96</v>
      </c>
      <c r="D53" s="31" t="s">
        <v>21</v>
      </c>
      <c r="E53" s="35">
        <v>122</v>
      </c>
      <c r="F53" s="35">
        <v>0</v>
      </c>
      <c r="G53" s="35">
        <v>0</v>
      </c>
      <c r="H53" s="35">
        <v>118</v>
      </c>
      <c r="I53" s="35">
        <v>137</v>
      </c>
    </row>
    <row r="54" spans="2:9" ht="15">
      <c r="B54" s="36">
        <v>0</v>
      </c>
      <c r="C54" s="31" t="s">
        <v>97</v>
      </c>
      <c r="D54" s="31" t="s">
        <v>21</v>
      </c>
      <c r="E54" s="35">
        <v>113</v>
      </c>
      <c r="F54" s="35">
        <v>0</v>
      </c>
      <c r="G54" s="35">
        <v>0</v>
      </c>
      <c r="H54" s="35">
        <v>0</v>
      </c>
      <c r="I54" s="35">
        <v>0</v>
      </c>
    </row>
    <row r="55" spans="2:9" ht="15">
      <c r="B55" s="36">
        <v>0</v>
      </c>
      <c r="C55" s="31" t="s">
        <v>98</v>
      </c>
      <c r="D55" s="31" t="s">
        <v>10</v>
      </c>
      <c r="E55" s="35">
        <v>133</v>
      </c>
      <c r="F55" s="35">
        <v>0</v>
      </c>
      <c r="G55" s="35">
        <v>0</v>
      </c>
      <c r="H55" s="35">
        <v>0</v>
      </c>
      <c r="I55" s="35">
        <v>0</v>
      </c>
    </row>
    <row r="56" spans="2:9" ht="15">
      <c r="B56" s="36">
        <v>0</v>
      </c>
      <c r="C56" s="31" t="s">
        <v>99</v>
      </c>
      <c r="D56" s="31" t="s">
        <v>100</v>
      </c>
      <c r="E56" s="35">
        <v>112</v>
      </c>
      <c r="F56" s="35">
        <v>105</v>
      </c>
      <c r="G56" s="35">
        <v>0</v>
      </c>
      <c r="H56" s="35">
        <v>0</v>
      </c>
      <c r="I56" s="35">
        <v>123</v>
      </c>
    </row>
    <row r="57" spans="2:9" ht="15">
      <c r="B57" s="36">
        <v>0</v>
      </c>
      <c r="C57" s="31" t="s">
        <v>101</v>
      </c>
      <c r="D57" s="31" t="s">
        <v>89</v>
      </c>
      <c r="E57" s="35">
        <v>195</v>
      </c>
      <c r="F57" s="35">
        <v>169</v>
      </c>
      <c r="G57" s="35">
        <v>132</v>
      </c>
      <c r="H57" s="35">
        <v>117</v>
      </c>
      <c r="I57" s="35">
        <v>140</v>
      </c>
    </row>
    <row r="58" spans="2:9" ht="15">
      <c r="B58" s="36">
        <v>0</v>
      </c>
      <c r="C58" s="31" t="s">
        <v>102</v>
      </c>
      <c r="D58" s="31" t="s">
        <v>103</v>
      </c>
      <c r="E58" s="35">
        <v>136</v>
      </c>
      <c r="F58" s="35">
        <v>0</v>
      </c>
      <c r="G58" s="35">
        <v>0</v>
      </c>
      <c r="H58" s="35">
        <v>0</v>
      </c>
      <c r="I58" s="35">
        <v>0</v>
      </c>
    </row>
    <row r="59" spans="2:9" ht="15">
      <c r="B59" s="36">
        <v>0</v>
      </c>
      <c r="C59" s="31" t="s">
        <v>104</v>
      </c>
      <c r="D59" s="31" t="s">
        <v>9</v>
      </c>
      <c r="E59" s="35">
        <v>111</v>
      </c>
      <c r="F59" s="35">
        <v>109</v>
      </c>
      <c r="G59" s="35">
        <v>0</v>
      </c>
      <c r="H59" s="35">
        <v>0</v>
      </c>
      <c r="I59" s="35">
        <v>114</v>
      </c>
    </row>
    <row r="60" spans="2:9" ht="15">
      <c r="B60" s="36">
        <v>0</v>
      </c>
      <c r="C60" s="31" t="s">
        <v>105</v>
      </c>
      <c r="D60" s="31" t="s">
        <v>89</v>
      </c>
      <c r="E60" s="35">
        <v>166</v>
      </c>
      <c r="F60" s="35">
        <v>0</v>
      </c>
      <c r="G60" s="35">
        <v>0</v>
      </c>
      <c r="H60" s="35">
        <v>0</v>
      </c>
      <c r="I60" s="35">
        <v>0</v>
      </c>
    </row>
    <row r="61" spans="2:9" ht="15">
      <c r="B61" s="36">
        <v>0</v>
      </c>
      <c r="C61" s="31" t="s">
        <v>106</v>
      </c>
      <c r="D61" s="31" t="s">
        <v>52</v>
      </c>
      <c r="E61" s="35">
        <v>140</v>
      </c>
      <c r="F61" s="35">
        <v>0</v>
      </c>
      <c r="G61" s="35">
        <v>0</v>
      </c>
      <c r="H61" s="35">
        <v>0</v>
      </c>
      <c r="I61" s="35">
        <v>0</v>
      </c>
    </row>
    <row r="62" spans="2:9" ht="15">
      <c r="B62" s="36">
        <v>0</v>
      </c>
      <c r="C62" s="31" t="s">
        <v>66</v>
      </c>
      <c r="D62" s="31" t="s">
        <v>9</v>
      </c>
      <c r="E62" s="35">
        <v>133</v>
      </c>
      <c r="F62" s="35">
        <v>169</v>
      </c>
      <c r="G62" s="35">
        <v>157</v>
      </c>
      <c r="H62" s="35">
        <v>123</v>
      </c>
      <c r="I62" s="35">
        <v>160</v>
      </c>
    </row>
    <row r="63" spans="2:9" ht="15">
      <c r="B63" s="36">
        <v>0</v>
      </c>
      <c r="C63" s="31" t="s">
        <v>64</v>
      </c>
      <c r="D63" s="31" t="s">
        <v>65</v>
      </c>
      <c r="E63" s="35">
        <v>127</v>
      </c>
      <c r="F63" s="35">
        <v>114</v>
      </c>
      <c r="G63" s="35">
        <v>120</v>
      </c>
      <c r="H63" s="35">
        <v>120</v>
      </c>
      <c r="I63" s="35">
        <v>125</v>
      </c>
    </row>
    <row r="64" spans="2:9" ht="15">
      <c r="B64" s="36">
        <v>0</v>
      </c>
      <c r="C64" s="31" t="s">
        <v>107</v>
      </c>
      <c r="D64" s="31" t="s">
        <v>21</v>
      </c>
      <c r="E64" s="35">
        <v>186</v>
      </c>
      <c r="F64" s="35">
        <v>147</v>
      </c>
      <c r="G64" s="35">
        <v>0</v>
      </c>
      <c r="H64" s="35">
        <v>125</v>
      </c>
      <c r="I64" s="35">
        <v>205</v>
      </c>
    </row>
    <row r="65" spans="2:9" ht="15">
      <c r="B65" s="36">
        <v>0</v>
      </c>
      <c r="C65" s="31" t="s">
        <v>108</v>
      </c>
      <c r="D65" s="31" t="s">
        <v>10</v>
      </c>
      <c r="E65" s="35">
        <v>114</v>
      </c>
      <c r="F65" s="35">
        <v>154</v>
      </c>
      <c r="G65" s="35">
        <v>128</v>
      </c>
      <c r="H65" s="35">
        <v>154</v>
      </c>
      <c r="I65" s="35">
        <v>148</v>
      </c>
    </row>
    <row r="66" spans="2:9" ht="15">
      <c r="B66" s="36">
        <v>0</v>
      </c>
      <c r="C66" s="31" t="s">
        <v>109</v>
      </c>
      <c r="D66" s="31" t="s">
        <v>21</v>
      </c>
      <c r="E66" s="35">
        <v>157</v>
      </c>
      <c r="F66" s="35">
        <v>143</v>
      </c>
      <c r="G66" s="35">
        <v>203</v>
      </c>
      <c r="H66" s="35">
        <v>166</v>
      </c>
      <c r="I66" s="35">
        <v>130</v>
      </c>
    </row>
    <row r="67" spans="2:9" ht="15">
      <c r="B67" s="36">
        <v>0</v>
      </c>
      <c r="C67" s="31" t="s">
        <v>110</v>
      </c>
      <c r="D67" s="31" t="s">
        <v>9</v>
      </c>
      <c r="E67" s="35">
        <v>0</v>
      </c>
      <c r="F67" s="35">
        <v>0</v>
      </c>
      <c r="G67" s="35">
        <v>160</v>
      </c>
      <c r="H67" s="35">
        <v>0</v>
      </c>
      <c r="I67" s="35">
        <v>0</v>
      </c>
    </row>
    <row r="68" spans="2:9" ht="15">
      <c r="B68" s="36">
        <v>0</v>
      </c>
      <c r="C68" s="31" t="s">
        <v>111</v>
      </c>
      <c r="D68" s="31" t="s">
        <v>10</v>
      </c>
      <c r="E68" s="35">
        <v>110</v>
      </c>
      <c r="F68" s="35">
        <v>156</v>
      </c>
      <c r="G68" s="35">
        <v>115</v>
      </c>
      <c r="H68" s="35">
        <v>133</v>
      </c>
      <c r="I68" s="35">
        <v>112</v>
      </c>
    </row>
    <row r="69" spans="2:9" ht="15">
      <c r="B69" s="36">
        <v>0</v>
      </c>
      <c r="C69" s="31" t="s">
        <v>112</v>
      </c>
      <c r="D69" s="31" t="s">
        <v>89</v>
      </c>
      <c r="E69" s="35">
        <v>145</v>
      </c>
      <c r="F69" s="35">
        <v>118</v>
      </c>
      <c r="G69" s="35">
        <v>145</v>
      </c>
      <c r="H69" s="35">
        <v>155</v>
      </c>
      <c r="I69" s="35">
        <v>143</v>
      </c>
    </row>
    <row r="70" spans="2:9" ht="15">
      <c r="B70" s="36">
        <v>0</v>
      </c>
      <c r="C70" s="31" t="s">
        <v>113</v>
      </c>
      <c r="D70" s="31" t="s">
        <v>10</v>
      </c>
      <c r="E70" s="35">
        <v>117</v>
      </c>
      <c r="F70" s="35">
        <v>127</v>
      </c>
      <c r="G70" s="35">
        <v>126</v>
      </c>
      <c r="H70" s="35">
        <v>186</v>
      </c>
      <c r="I70" s="35">
        <v>121</v>
      </c>
    </row>
    <row r="71" spans="2:9" ht="15">
      <c r="B71" s="36">
        <v>0</v>
      </c>
      <c r="C71" s="31" t="s">
        <v>114</v>
      </c>
      <c r="D71" s="31" t="s">
        <v>21</v>
      </c>
      <c r="E71" s="35">
        <v>114</v>
      </c>
      <c r="F71" s="35">
        <v>112</v>
      </c>
      <c r="G71" s="35">
        <v>111</v>
      </c>
      <c r="H71" s="35">
        <v>115</v>
      </c>
      <c r="I71" s="35">
        <v>110</v>
      </c>
    </row>
    <row r="72" spans="2:9" ht="15">
      <c r="B72" s="36">
        <v>0</v>
      </c>
      <c r="C72" s="31" t="s">
        <v>115</v>
      </c>
      <c r="D72" s="31" t="s">
        <v>10</v>
      </c>
      <c r="E72" s="35">
        <v>161</v>
      </c>
      <c r="F72" s="35">
        <v>0</v>
      </c>
      <c r="G72" s="35">
        <v>0</v>
      </c>
      <c r="H72" s="35">
        <v>0</v>
      </c>
      <c r="I72" s="35">
        <v>0</v>
      </c>
    </row>
    <row r="73" spans="2:9" ht="15">
      <c r="B73" s="36">
        <v>0</v>
      </c>
      <c r="C73" s="31" t="s">
        <v>116</v>
      </c>
      <c r="D73" s="31" t="s">
        <v>21</v>
      </c>
      <c r="E73" s="35">
        <v>0</v>
      </c>
      <c r="F73" s="35">
        <v>0</v>
      </c>
      <c r="G73" s="35">
        <v>0</v>
      </c>
      <c r="H73" s="35">
        <v>121</v>
      </c>
      <c r="I73" s="35">
        <v>0</v>
      </c>
    </row>
    <row r="74" spans="2:9" ht="15">
      <c r="B74" s="36">
        <v>0</v>
      </c>
      <c r="C74" s="31" t="s">
        <v>117</v>
      </c>
      <c r="D74" s="31" t="s">
        <v>65</v>
      </c>
      <c r="E74" s="35">
        <v>113</v>
      </c>
      <c r="F74" s="35">
        <v>120</v>
      </c>
      <c r="G74" s="35">
        <v>0</v>
      </c>
      <c r="H74" s="35">
        <v>0</v>
      </c>
      <c r="I74" s="35">
        <v>142</v>
      </c>
    </row>
    <row r="75" spans="2:9" ht="15">
      <c r="B75" s="36">
        <v>0</v>
      </c>
      <c r="C75" s="31" t="s">
        <v>118</v>
      </c>
      <c r="D75" s="31" t="s">
        <v>10</v>
      </c>
      <c r="E75" s="35">
        <v>143</v>
      </c>
      <c r="F75" s="35">
        <v>171</v>
      </c>
      <c r="G75" s="35">
        <v>112</v>
      </c>
      <c r="H75" s="35">
        <v>192</v>
      </c>
      <c r="I75" s="35">
        <v>190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64" r:id="rId1"/>
  <headerFooter alignWithMargins="0">
    <oddHeader>&amp;CCNIS ET 2 2015  BOTOSANI - 1-3-05.2015 -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28125" style="23" bestFit="1" customWidth="1"/>
    <col min="2" max="2" width="23.28125" style="23" customWidth="1"/>
    <col min="3" max="16384" width="9.140625" style="80" customWidth="1"/>
  </cols>
  <sheetData>
    <row r="1" spans="1:2" ht="15">
      <c r="A1" s="23" t="s">
        <v>25</v>
      </c>
      <c r="B1" s="79" t="s">
        <v>2</v>
      </c>
    </row>
    <row r="2" spans="1:2" ht="15">
      <c r="A2" s="81">
        <v>1</v>
      </c>
      <c r="B2" s="73" t="s">
        <v>119</v>
      </c>
    </row>
    <row r="3" spans="1:2" ht="15">
      <c r="A3" s="81">
        <v>2</v>
      </c>
      <c r="B3" s="73" t="s">
        <v>29</v>
      </c>
    </row>
    <row r="4" spans="1:2" ht="15">
      <c r="A4" s="81">
        <v>3</v>
      </c>
      <c r="B4" s="73" t="s">
        <v>120</v>
      </c>
    </row>
    <row r="5" spans="1:2" ht="15">
      <c r="A5" s="81">
        <v>4</v>
      </c>
      <c r="B5" s="73" t="s">
        <v>54</v>
      </c>
    </row>
    <row r="6" spans="1:2" ht="15">
      <c r="A6" s="81">
        <v>5</v>
      </c>
      <c r="B6" s="73" t="s">
        <v>33</v>
      </c>
    </row>
    <row r="7" spans="1:2" ht="15">
      <c r="A7" s="81">
        <v>6</v>
      </c>
      <c r="B7" s="73" t="s">
        <v>32</v>
      </c>
    </row>
    <row r="8" spans="1:2" ht="15">
      <c r="A8" s="81">
        <v>7</v>
      </c>
      <c r="B8" s="73" t="s">
        <v>36</v>
      </c>
    </row>
    <row r="9" spans="1:2" ht="15">
      <c r="A9" s="81">
        <v>8</v>
      </c>
      <c r="B9" s="73" t="s">
        <v>48</v>
      </c>
    </row>
    <row r="10" spans="1:2" ht="15">
      <c r="A10" s="81">
        <v>9</v>
      </c>
      <c r="B10" s="73" t="s">
        <v>57</v>
      </c>
    </row>
    <row r="11" spans="1:2" ht="15">
      <c r="A11" s="81">
        <v>10</v>
      </c>
      <c r="B11" s="73" t="s">
        <v>35</v>
      </c>
    </row>
    <row r="12" spans="1:2" ht="15">
      <c r="A12" s="81">
        <v>11</v>
      </c>
      <c r="B12" s="73" t="s">
        <v>34</v>
      </c>
    </row>
    <row r="13" spans="1:2" ht="15">
      <c r="A13" s="81">
        <v>12</v>
      </c>
      <c r="B13" s="73" t="s">
        <v>38</v>
      </c>
    </row>
    <row r="14" spans="1:2" ht="15">
      <c r="A14" s="81">
        <v>13</v>
      </c>
      <c r="B14" s="73" t="s">
        <v>55</v>
      </c>
    </row>
    <row r="15" spans="1:2" ht="15">
      <c r="A15" s="81">
        <v>14</v>
      </c>
      <c r="B15" s="73" t="s">
        <v>58</v>
      </c>
    </row>
    <row r="16" spans="1:2" ht="15">
      <c r="A16" s="81">
        <v>15</v>
      </c>
      <c r="B16" s="73" t="s">
        <v>59</v>
      </c>
    </row>
    <row r="17" spans="1:2" ht="15">
      <c r="A17" s="81">
        <v>16</v>
      </c>
      <c r="B17" s="73" t="s">
        <v>69</v>
      </c>
    </row>
    <row r="18" spans="1:2" ht="15">
      <c r="A18" s="81">
        <v>17</v>
      </c>
      <c r="B18" s="32" t="s">
        <v>39</v>
      </c>
    </row>
    <row r="19" spans="1:2" ht="15">
      <c r="A19" s="81">
        <v>18</v>
      </c>
      <c r="B19" s="73" t="s">
        <v>51</v>
      </c>
    </row>
    <row r="20" spans="1:2" ht="15">
      <c r="A20" s="81">
        <v>19</v>
      </c>
      <c r="B20" s="73" t="s">
        <v>53</v>
      </c>
    </row>
    <row r="21" spans="1:2" ht="15">
      <c r="A21" s="81">
        <v>20</v>
      </c>
      <c r="B21" s="73" t="s">
        <v>62</v>
      </c>
    </row>
    <row r="22" spans="1:2" ht="15">
      <c r="A22" s="81">
        <v>21</v>
      </c>
      <c r="B22" s="73" t="s">
        <v>63</v>
      </c>
    </row>
    <row r="23" spans="1:2" ht="15">
      <c r="A23" s="81">
        <v>22</v>
      </c>
      <c r="B23" s="73" t="s">
        <v>73</v>
      </c>
    </row>
    <row r="24" spans="1:2" ht="15">
      <c r="A24" s="81">
        <v>23</v>
      </c>
      <c r="B24" s="73" t="s">
        <v>72</v>
      </c>
    </row>
    <row r="25" spans="1:2" ht="15">
      <c r="A25" s="81">
        <v>24</v>
      </c>
      <c r="B25" s="73" t="s">
        <v>75</v>
      </c>
    </row>
    <row r="26" spans="1:2" ht="15">
      <c r="A26" s="81">
        <v>25</v>
      </c>
      <c r="B26" s="73" t="s">
        <v>121</v>
      </c>
    </row>
    <row r="27" spans="1:2" ht="15">
      <c r="A27" s="82">
        <v>26</v>
      </c>
      <c r="B27" s="77" t="s">
        <v>71</v>
      </c>
    </row>
    <row r="28" spans="1:2" ht="15">
      <c r="A28" s="83"/>
      <c r="B28" s="32"/>
    </row>
    <row r="29" spans="1:2" ht="15">
      <c r="A29" s="83"/>
      <c r="B29" s="34"/>
    </row>
    <row r="30" spans="1:2" ht="15">
      <c r="A30" s="83"/>
      <c r="B30" s="32"/>
    </row>
    <row r="31" spans="1:2" ht="15">
      <c r="A31" s="83"/>
      <c r="B31" s="34"/>
    </row>
    <row r="32" spans="1:2" ht="15">
      <c r="A32" s="84"/>
      <c r="B32" s="85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scale="115" r:id="rId1"/>
  <headerFooter alignWithMargins="0">
    <oddHeader>&amp;CORDINEA LA MESE PENTRU TOATE
PROBELE ETAPEI 2 -BOTOSANI
1-3.05.2015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" customWidth="1"/>
    <col min="2" max="2" width="6.140625" style="3" customWidth="1"/>
    <col min="3" max="3" width="25.57421875" style="1" customWidth="1"/>
    <col min="4" max="4" width="5.421875" style="1" bestFit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7.140625" style="5" customWidth="1"/>
    <col min="11" max="11" width="6.421875" style="5" customWidth="1"/>
    <col min="12" max="12" width="7.140625" style="4" customWidth="1"/>
    <col min="13" max="13" width="5.71093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5.8515625" style="4" customWidth="1"/>
    <col min="21" max="21" width="6.8515625" style="4" customWidth="1"/>
    <col min="22" max="22" width="6.7109375" style="5" customWidth="1"/>
    <col min="23" max="23" width="3.57421875" style="5" customWidth="1"/>
    <col min="24" max="24" width="6.57421875" style="0" bestFit="1" customWidth="1"/>
  </cols>
  <sheetData>
    <row r="1" spans="1:24" ht="15">
      <c r="A1" s="58" t="s">
        <v>135</v>
      </c>
      <c r="B1" s="59"/>
      <c r="C1" s="60"/>
      <c r="D1" s="67"/>
      <c r="E1" s="46" t="s">
        <v>127</v>
      </c>
      <c r="F1" s="62"/>
      <c r="G1" s="47"/>
      <c r="H1" s="46" t="s">
        <v>131</v>
      </c>
      <c r="I1" s="62"/>
      <c r="J1" s="47"/>
      <c r="K1" s="46" t="s">
        <v>132</v>
      </c>
      <c r="L1" s="62"/>
      <c r="M1" s="47"/>
      <c r="N1" s="46" t="s">
        <v>128</v>
      </c>
      <c r="O1" s="62"/>
      <c r="P1" s="47"/>
      <c r="Q1" s="46" t="s">
        <v>130</v>
      </c>
      <c r="R1" s="62"/>
      <c r="S1" s="47"/>
      <c r="T1" s="46" t="s">
        <v>126</v>
      </c>
      <c r="U1" s="62"/>
      <c r="V1" s="62"/>
      <c r="W1" s="47"/>
      <c r="X1" s="63"/>
    </row>
    <row r="2" spans="1:24" ht="15">
      <c r="A2" s="41" t="s">
        <v>7</v>
      </c>
      <c r="B2" s="42" t="s">
        <v>0</v>
      </c>
      <c r="C2" s="43" t="s">
        <v>19</v>
      </c>
      <c r="D2" s="68" t="s">
        <v>24</v>
      </c>
      <c r="E2" s="48" t="s">
        <v>12</v>
      </c>
      <c r="F2" s="44" t="s">
        <v>13</v>
      </c>
      <c r="G2" s="49" t="s">
        <v>16</v>
      </c>
      <c r="H2" s="48" t="s">
        <v>12</v>
      </c>
      <c r="I2" s="44" t="s">
        <v>13</v>
      </c>
      <c r="J2" s="49" t="s">
        <v>16</v>
      </c>
      <c r="K2" s="48" t="s">
        <v>12</v>
      </c>
      <c r="L2" s="44" t="s">
        <v>13</v>
      </c>
      <c r="M2" s="49" t="s">
        <v>16</v>
      </c>
      <c r="N2" s="48" t="s">
        <v>12</v>
      </c>
      <c r="O2" s="44" t="s">
        <v>13</v>
      </c>
      <c r="P2" s="49" t="s">
        <v>16</v>
      </c>
      <c r="Q2" s="48" t="s">
        <v>12</v>
      </c>
      <c r="R2" s="44" t="s">
        <v>13</v>
      </c>
      <c r="S2" s="49" t="s">
        <v>16</v>
      </c>
      <c r="T2" s="17" t="s">
        <v>17</v>
      </c>
      <c r="U2" s="45" t="s">
        <v>18</v>
      </c>
      <c r="V2" s="44" t="s">
        <v>13</v>
      </c>
      <c r="W2" s="49" t="s">
        <v>16</v>
      </c>
      <c r="X2" s="64" t="s">
        <v>15</v>
      </c>
    </row>
    <row r="3" spans="1:24" ht="15">
      <c r="A3" s="69">
        <v>1</v>
      </c>
      <c r="B3" s="53">
        <v>1</v>
      </c>
      <c r="C3" s="70" t="s">
        <v>119</v>
      </c>
      <c r="D3" s="71" t="s">
        <v>0</v>
      </c>
      <c r="E3" s="50">
        <v>1026</v>
      </c>
      <c r="F3" s="51">
        <v>696</v>
      </c>
      <c r="G3" s="10">
        <v>1</v>
      </c>
      <c r="H3" s="50">
        <v>1430</v>
      </c>
      <c r="I3" s="51">
        <v>682</v>
      </c>
      <c r="J3" s="10">
        <v>1</v>
      </c>
      <c r="K3" s="50">
        <v>1201</v>
      </c>
      <c r="L3" s="51">
        <v>412</v>
      </c>
      <c r="M3" s="11">
        <v>5</v>
      </c>
      <c r="N3" s="15">
        <v>1170</v>
      </c>
      <c r="O3" s="51">
        <v>509</v>
      </c>
      <c r="P3" s="10">
        <v>3</v>
      </c>
      <c r="Q3" s="50">
        <v>24</v>
      </c>
      <c r="R3" s="51">
        <v>558</v>
      </c>
      <c r="S3" s="10">
        <v>2</v>
      </c>
      <c r="T3" s="50">
        <v>5</v>
      </c>
      <c r="U3" s="18">
        <v>155</v>
      </c>
      <c r="V3" s="51">
        <v>337</v>
      </c>
      <c r="W3" s="11">
        <v>7</v>
      </c>
      <c r="X3" s="65">
        <f aca="true" t="shared" si="0" ref="X3:X28">F3+I3+L3+O3+R3+V3</f>
        <v>3194</v>
      </c>
    </row>
    <row r="4" spans="1:24" ht="15">
      <c r="A4" s="69">
        <v>2</v>
      </c>
      <c r="B4" s="53">
        <v>2</v>
      </c>
      <c r="C4" s="72" t="s">
        <v>29</v>
      </c>
      <c r="D4" s="71" t="s">
        <v>122</v>
      </c>
      <c r="E4" s="50">
        <v>987</v>
      </c>
      <c r="F4" s="51">
        <v>572</v>
      </c>
      <c r="G4" s="10">
        <v>2</v>
      </c>
      <c r="H4" s="50">
        <v>1409</v>
      </c>
      <c r="I4" s="51">
        <v>554</v>
      </c>
      <c r="J4" s="10">
        <v>2</v>
      </c>
      <c r="K4" s="50">
        <v>1243</v>
      </c>
      <c r="L4" s="51">
        <v>447</v>
      </c>
      <c r="M4" s="11">
        <v>4</v>
      </c>
      <c r="N4" s="15">
        <v>1211</v>
      </c>
      <c r="O4" s="51">
        <v>561</v>
      </c>
      <c r="P4" s="10">
        <v>2</v>
      </c>
      <c r="Q4" s="50">
        <v>5</v>
      </c>
      <c r="R4" s="51">
        <v>144</v>
      </c>
      <c r="S4" s="11">
        <v>21</v>
      </c>
      <c r="T4" s="50">
        <v>6</v>
      </c>
      <c r="U4" s="18">
        <v>462</v>
      </c>
      <c r="V4" s="51">
        <v>473</v>
      </c>
      <c r="W4" s="10">
        <v>3</v>
      </c>
      <c r="X4" s="65">
        <f t="shared" si="0"/>
        <v>2751</v>
      </c>
    </row>
    <row r="5" spans="1:24" ht="15">
      <c r="A5" s="69">
        <v>7</v>
      </c>
      <c r="B5" s="53">
        <v>3</v>
      </c>
      <c r="C5" s="72" t="s">
        <v>36</v>
      </c>
      <c r="D5" s="71" t="s">
        <v>122</v>
      </c>
      <c r="E5" s="50">
        <v>831</v>
      </c>
      <c r="F5" s="51">
        <v>248</v>
      </c>
      <c r="G5" s="11">
        <v>15</v>
      </c>
      <c r="H5" s="50">
        <v>1320</v>
      </c>
      <c r="I5" s="51">
        <v>326</v>
      </c>
      <c r="J5" s="11">
        <v>9</v>
      </c>
      <c r="K5" s="50">
        <v>1326</v>
      </c>
      <c r="L5" s="51">
        <v>673</v>
      </c>
      <c r="M5" s="10">
        <v>1</v>
      </c>
      <c r="N5" s="15">
        <v>1342</v>
      </c>
      <c r="O5" s="51">
        <v>688</v>
      </c>
      <c r="P5" s="10">
        <v>1</v>
      </c>
      <c r="Q5" s="50">
        <v>17</v>
      </c>
      <c r="R5" s="51">
        <v>332</v>
      </c>
      <c r="S5" s="11">
        <v>9</v>
      </c>
      <c r="T5" s="50">
        <v>6</v>
      </c>
      <c r="U5" s="18">
        <v>16</v>
      </c>
      <c r="V5" s="51">
        <v>431</v>
      </c>
      <c r="W5" s="11">
        <v>4</v>
      </c>
      <c r="X5" s="65">
        <f t="shared" si="0"/>
        <v>2698</v>
      </c>
    </row>
    <row r="6" spans="1:24" ht="15">
      <c r="A6" s="69">
        <v>10</v>
      </c>
      <c r="B6" s="52">
        <v>4</v>
      </c>
      <c r="C6" s="73" t="s">
        <v>35</v>
      </c>
      <c r="D6" s="71" t="s">
        <v>122</v>
      </c>
      <c r="E6" s="50">
        <v>967</v>
      </c>
      <c r="F6" s="51">
        <v>483</v>
      </c>
      <c r="G6" s="11">
        <v>4</v>
      </c>
      <c r="H6" s="50">
        <v>1321</v>
      </c>
      <c r="I6" s="51">
        <v>348</v>
      </c>
      <c r="J6" s="11">
        <v>8</v>
      </c>
      <c r="K6" s="50">
        <v>1195</v>
      </c>
      <c r="L6" s="51">
        <v>383</v>
      </c>
      <c r="M6" s="11">
        <v>6</v>
      </c>
      <c r="N6" s="15">
        <v>957</v>
      </c>
      <c r="O6" s="51">
        <v>231</v>
      </c>
      <c r="P6" s="11">
        <v>15</v>
      </c>
      <c r="Q6" s="50">
        <v>19</v>
      </c>
      <c r="R6" s="51">
        <v>377</v>
      </c>
      <c r="S6" s="11">
        <v>7</v>
      </c>
      <c r="T6" s="50">
        <v>6</v>
      </c>
      <c r="U6" s="18">
        <v>769</v>
      </c>
      <c r="V6" s="51">
        <v>663</v>
      </c>
      <c r="W6" s="10">
        <v>1</v>
      </c>
      <c r="X6" s="65">
        <f t="shared" si="0"/>
        <v>2485</v>
      </c>
    </row>
    <row r="7" spans="1:24" ht="15">
      <c r="A7" s="69">
        <v>3</v>
      </c>
      <c r="B7" s="52">
        <v>5</v>
      </c>
      <c r="C7" s="73" t="s">
        <v>31</v>
      </c>
      <c r="D7" s="71" t="s">
        <v>122</v>
      </c>
      <c r="E7" s="50">
        <v>972</v>
      </c>
      <c r="F7" s="51">
        <v>521</v>
      </c>
      <c r="G7" s="10">
        <v>3</v>
      </c>
      <c r="H7" s="50">
        <v>1351</v>
      </c>
      <c r="I7" s="51">
        <v>428</v>
      </c>
      <c r="J7" s="11">
        <v>5</v>
      </c>
      <c r="K7" s="50">
        <v>1113</v>
      </c>
      <c r="L7" s="51">
        <v>268</v>
      </c>
      <c r="M7" s="11">
        <v>11</v>
      </c>
      <c r="N7" s="15">
        <v>1076</v>
      </c>
      <c r="O7" s="51">
        <v>382</v>
      </c>
      <c r="P7" s="11">
        <v>7</v>
      </c>
      <c r="Q7" s="50">
        <v>23</v>
      </c>
      <c r="R7" s="51">
        <v>505</v>
      </c>
      <c r="S7" s="10">
        <v>3</v>
      </c>
      <c r="T7" s="50">
        <v>5</v>
      </c>
      <c r="U7" s="18">
        <v>231</v>
      </c>
      <c r="V7" s="51">
        <v>365</v>
      </c>
      <c r="W7" s="11">
        <v>6</v>
      </c>
      <c r="X7" s="65">
        <f t="shared" si="0"/>
        <v>2469</v>
      </c>
    </row>
    <row r="8" spans="1:38" ht="15">
      <c r="A8" s="69">
        <v>4</v>
      </c>
      <c r="B8" s="52">
        <v>6</v>
      </c>
      <c r="C8" s="73" t="s">
        <v>54</v>
      </c>
      <c r="D8" s="71" t="s">
        <v>0</v>
      </c>
      <c r="E8" s="50">
        <v>830</v>
      </c>
      <c r="F8" s="51">
        <v>233</v>
      </c>
      <c r="G8" s="11">
        <v>16</v>
      </c>
      <c r="H8" s="50">
        <v>1282</v>
      </c>
      <c r="I8" s="51">
        <v>305</v>
      </c>
      <c r="J8" s="11">
        <v>10</v>
      </c>
      <c r="K8" s="50">
        <v>1271</v>
      </c>
      <c r="L8" s="51">
        <v>488</v>
      </c>
      <c r="M8" s="10">
        <v>3</v>
      </c>
      <c r="N8" s="15">
        <v>1080</v>
      </c>
      <c r="O8" s="51">
        <v>437</v>
      </c>
      <c r="P8" s="11">
        <v>5</v>
      </c>
      <c r="Q8" s="50">
        <v>25</v>
      </c>
      <c r="R8" s="51">
        <v>685</v>
      </c>
      <c r="S8" s="10">
        <v>1</v>
      </c>
      <c r="T8" s="50">
        <v>4</v>
      </c>
      <c r="U8" s="19">
        <v>311</v>
      </c>
      <c r="V8" s="51">
        <v>289</v>
      </c>
      <c r="W8" s="11">
        <v>9</v>
      </c>
      <c r="X8" s="65">
        <f t="shared" si="0"/>
        <v>2437</v>
      </c>
      <c r="AL8" s="28" t="s">
        <v>56</v>
      </c>
    </row>
    <row r="9" spans="1:24" ht="15">
      <c r="A9" s="69">
        <v>6</v>
      </c>
      <c r="B9" s="52">
        <v>7</v>
      </c>
      <c r="C9" s="73" t="s">
        <v>32</v>
      </c>
      <c r="D9" s="71" t="s">
        <v>0</v>
      </c>
      <c r="E9" s="50">
        <v>924</v>
      </c>
      <c r="F9" s="51">
        <v>422</v>
      </c>
      <c r="G9" s="11">
        <v>6</v>
      </c>
      <c r="H9" s="50">
        <v>1365</v>
      </c>
      <c r="I9" s="51">
        <v>501</v>
      </c>
      <c r="J9" s="10">
        <v>3</v>
      </c>
      <c r="K9" s="50">
        <v>1147</v>
      </c>
      <c r="L9" s="51">
        <v>356</v>
      </c>
      <c r="M9" s="11">
        <v>7</v>
      </c>
      <c r="N9" s="15">
        <v>1022</v>
      </c>
      <c r="O9" s="51">
        <v>297</v>
      </c>
      <c r="P9" s="11">
        <v>11</v>
      </c>
      <c r="Q9" s="50">
        <v>20</v>
      </c>
      <c r="R9" s="51">
        <v>403</v>
      </c>
      <c r="S9" s="11">
        <v>6</v>
      </c>
      <c r="T9" s="50">
        <v>5</v>
      </c>
      <c r="U9" s="18">
        <v>741</v>
      </c>
      <c r="V9" s="51">
        <v>396</v>
      </c>
      <c r="W9" s="11">
        <v>5</v>
      </c>
      <c r="X9" s="65">
        <f t="shared" si="0"/>
        <v>2375</v>
      </c>
    </row>
    <row r="10" spans="1:28" ht="15">
      <c r="A10" s="69">
        <v>8</v>
      </c>
      <c r="B10" s="52">
        <v>8</v>
      </c>
      <c r="C10" s="73" t="s">
        <v>48</v>
      </c>
      <c r="D10" s="71" t="s">
        <v>122</v>
      </c>
      <c r="E10" s="50">
        <v>869</v>
      </c>
      <c r="F10" s="51">
        <v>352</v>
      </c>
      <c r="G10" s="11">
        <v>9</v>
      </c>
      <c r="H10" s="50">
        <v>1336</v>
      </c>
      <c r="I10" s="51">
        <v>398</v>
      </c>
      <c r="J10" s="11">
        <v>6</v>
      </c>
      <c r="K10" s="50">
        <v>1057</v>
      </c>
      <c r="L10" s="51">
        <v>183</v>
      </c>
      <c r="M10" s="11">
        <v>16</v>
      </c>
      <c r="N10" s="15">
        <v>1138</v>
      </c>
      <c r="O10" s="51">
        <v>470</v>
      </c>
      <c r="P10" s="11">
        <v>4</v>
      </c>
      <c r="Q10" s="50">
        <v>22</v>
      </c>
      <c r="R10" s="51">
        <v>466</v>
      </c>
      <c r="S10" s="11">
        <v>4</v>
      </c>
      <c r="T10" s="50">
        <v>4</v>
      </c>
      <c r="U10" s="18">
        <v>-62</v>
      </c>
      <c r="V10" s="51">
        <v>209</v>
      </c>
      <c r="W10" s="11">
        <v>13</v>
      </c>
      <c r="X10" s="65">
        <f t="shared" si="0"/>
        <v>2078</v>
      </c>
      <c r="Y10" s="23"/>
      <c r="Z10" s="24"/>
      <c r="AA10" s="1"/>
      <c r="AB10" s="23"/>
    </row>
    <row r="11" spans="1:24" ht="15">
      <c r="A11" s="69">
        <v>5</v>
      </c>
      <c r="B11" s="52">
        <v>9</v>
      </c>
      <c r="C11" s="73" t="s">
        <v>33</v>
      </c>
      <c r="D11" s="71" t="s">
        <v>122</v>
      </c>
      <c r="E11" s="50">
        <v>869</v>
      </c>
      <c r="F11" s="51">
        <v>352</v>
      </c>
      <c r="G11" s="11">
        <v>9</v>
      </c>
      <c r="H11" s="50">
        <v>1263</v>
      </c>
      <c r="I11" s="51">
        <v>268</v>
      </c>
      <c r="J11" s="11">
        <v>12</v>
      </c>
      <c r="K11" s="50">
        <v>1295</v>
      </c>
      <c r="L11" s="51">
        <v>542</v>
      </c>
      <c r="M11" s="10">
        <v>2</v>
      </c>
      <c r="N11" s="15">
        <v>1030</v>
      </c>
      <c r="O11" s="51">
        <v>337</v>
      </c>
      <c r="P11" s="11">
        <v>9</v>
      </c>
      <c r="Q11" s="50">
        <v>6</v>
      </c>
      <c r="R11" s="51">
        <v>156</v>
      </c>
      <c r="S11" s="11">
        <v>20</v>
      </c>
      <c r="T11" s="50">
        <v>4</v>
      </c>
      <c r="U11" s="18">
        <v>284</v>
      </c>
      <c r="V11" s="51">
        <v>267</v>
      </c>
      <c r="W11" s="11">
        <v>10</v>
      </c>
      <c r="X11" s="65">
        <f t="shared" si="0"/>
        <v>1922</v>
      </c>
    </row>
    <row r="12" spans="1:24" ht="15">
      <c r="A12" s="69">
        <v>9</v>
      </c>
      <c r="B12" s="52">
        <v>10</v>
      </c>
      <c r="C12" s="73" t="s">
        <v>57</v>
      </c>
      <c r="D12" s="71" t="s">
        <v>123</v>
      </c>
      <c r="E12" s="50">
        <v>838</v>
      </c>
      <c r="F12" s="51">
        <v>279</v>
      </c>
      <c r="G12" s="11">
        <v>13</v>
      </c>
      <c r="H12" s="50">
        <v>1133</v>
      </c>
      <c r="I12" s="51">
        <v>176</v>
      </c>
      <c r="J12" s="11">
        <v>18</v>
      </c>
      <c r="K12" s="50">
        <v>1105</v>
      </c>
      <c r="L12" s="51">
        <v>249</v>
      </c>
      <c r="M12" s="11">
        <v>12</v>
      </c>
      <c r="N12" s="15">
        <v>952</v>
      </c>
      <c r="O12" s="51">
        <v>216</v>
      </c>
      <c r="P12" s="11">
        <v>16</v>
      </c>
      <c r="Q12" s="50">
        <v>21</v>
      </c>
      <c r="R12" s="51">
        <v>432</v>
      </c>
      <c r="S12" s="11">
        <v>5</v>
      </c>
      <c r="T12" s="50">
        <v>6</v>
      </c>
      <c r="U12" s="18">
        <v>570</v>
      </c>
      <c r="V12" s="51">
        <v>529</v>
      </c>
      <c r="W12" s="10">
        <v>2</v>
      </c>
      <c r="X12" s="65">
        <f t="shared" si="0"/>
        <v>1881</v>
      </c>
    </row>
    <row r="13" spans="1:24" ht="15">
      <c r="A13" s="69">
        <v>12</v>
      </c>
      <c r="B13" s="52">
        <v>11</v>
      </c>
      <c r="C13" s="73" t="s">
        <v>38</v>
      </c>
      <c r="D13" s="71" t="s">
        <v>122</v>
      </c>
      <c r="E13" s="50">
        <v>867</v>
      </c>
      <c r="F13" s="51">
        <v>313</v>
      </c>
      <c r="G13" s="11">
        <v>11</v>
      </c>
      <c r="H13" s="50">
        <v>1234</v>
      </c>
      <c r="I13" s="51">
        <v>251</v>
      </c>
      <c r="J13" s="11">
        <v>13</v>
      </c>
      <c r="K13" s="50">
        <v>1124</v>
      </c>
      <c r="L13" s="51">
        <v>287</v>
      </c>
      <c r="M13" s="11">
        <v>10</v>
      </c>
      <c r="N13" s="15">
        <v>1077</v>
      </c>
      <c r="O13" s="51">
        <v>408</v>
      </c>
      <c r="P13" s="11">
        <v>6</v>
      </c>
      <c r="Q13" s="50">
        <v>13</v>
      </c>
      <c r="R13" s="51">
        <v>257</v>
      </c>
      <c r="S13" s="11">
        <v>13</v>
      </c>
      <c r="T13" s="50">
        <v>4</v>
      </c>
      <c r="U13" s="18">
        <v>-95</v>
      </c>
      <c r="V13" s="51">
        <v>192</v>
      </c>
      <c r="W13" s="11">
        <v>14</v>
      </c>
      <c r="X13" s="65">
        <f t="shared" si="0"/>
        <v>1708</v>
      </c>
    </row>
    <row r="14" spans="1:24" ht="15">
      <c r="A14" s="69">
        <v>11</v>
      </c>
      <c r="B14" s="52">
        <v>12</v>
      </c>
      <c r="C14" s="73" t="s">
        <v>34</v>
      </c>
      <c r="D14" s="71" t="s">
        <v>123</v>
      </c>
      <c r="E14" s="50">
        <v>870</v>
      </c>
      <c r="F14" s="51">
        <v>373</v>
      </c>
      <c r="G14" s="11">
        <v>8</v>
      </c>
      <c r="H14" s="50">
        <v>1353</v>
      </c>
      <c r="I14" s="51">
        <v>461</v>
      </c>
      <c r="J14" s="11">
        <v>4</v>
      </c>
      <c r="K14" s="50">
        <v>1140</v>
      </c>
      <c r="L14" s="51">
        <v>331</v>
      </c>
      <c r="M14" s="11">
        <v>8</v>
      </c>
      <c r="N14" s="15">
        <v>1021</v>
      </c>
      <c r="O14" s="51">
        <v>280</v>
      </c>
      <c r="P14" s="11">
        <v>12</v>
      </c>
      <c r="Q14" s="50">
        <v>1</v>
      </c>
      <c r="R14" s="51">
        <v>99</v>
      </c>
      <c r="S14" s="11">
        <v>25</v>
      </c>
      <c r="T14" s="50">
        <v>3</v>
      </c>
      <c r="U14" s="19">
        <v>-8</v>
      </c>
      <c r="V14" s="51">
        <v>160</v>
      </c>
      <c r="W14" s="11">
        <v>16</v>
      </c>
      <c r="X14" s="65">
        <f t="shared" si="0"/>
        <v>1704</v>
      </c>
    </row>
    <row r="15" spans="1:24" ht="15">
      <c r="A15" s="69">
        <v>22</v>
      </c>
      <c r="B15" s="52">
        <v>13</v>
      </c>
      <c r="C15" s="73" t="s">
        <v>73</v>
      </c>
      <c r="D15" s="71" t="s">
        <v>124</v>
      </c>
      <c r="E15" s="50">
        <v>850</v>
      </c>
      <c r="F15" s="51">
        <v>296</v>
      </c>
      <c r="G15" s="11">
        <v>12</v>
      </c>
      <c r="H15" s="50">
        <v>1324</v>
      </c>
      <c r="I15" s="51">
        <v>372</v>
      </c>
      <c r="J15" s="11">
        <v>7</v>
      </c>
      <c r="K15" s="50"/>
      <c r="L15" s="51"/>
      <c r="M15" s="11"/>
      <c r="N15" s="15">
        <v>903</v>
      </c>
      <c r="O15" s="51">
        <v>188</v>
      </c>
      <c r="P15" s="11">
        <v>18</v>
      </c>
      <c r="Q15" s="50">
        <v>14</v>
      </c>
      <c r="R15" s="51">
        <v>274</v>
      </c>
      <c r="S15" s="11">
        <v>12</v>
      </c>
      <c r="T15" s="50">
        <v>4</v>
      </c>
      <c r="U15" s="18">
        <v>145</v>
      </c>
      <c r="V15" s="51">
        <v>247</v>
      </c>
      <c r="W15" s="11">
        <v>11</v>
      </c>
      <c r="X15" s="65">
        <f t="shared" si="0"/>
        <v>1377</v>
      </c>
    </row>
    <row r="16" spans="1:24" ht="15">
      <c r="A16" s="69">
        <v>19</v>
      </c>
      <c r="B16" s="52">
        <v>14</v>
      </c>
      <c r="C16" s="73" t="s">
        <v>53</v>
      </c>
      <c r="D16" s="71" t="s">
        <v>125</v>
      </c>
      <c r="E16" s="50">
        <v>946</v>
      </c>
      <c r="F16" s="51">
        <v>450</v>
      </c>
      <c r="G16" s="11">
        <v>5</v>
      </c>
      <c r="H16" s="50">
        <v>1217</v>
      </c>
      <c r="I16" s="51">
        <v>234</v>
      </c>
      <c r="J16" s="11">
        <v>14</v>
      </c>
      <c r="K16" s="50">
        <v>904</v>
      </c>
      <c r="L16" s="51">
        <v>91</v>
      </c>
      <c r="M16" s="11">
        <v>23</v>
      </c>
      <c r="N16" s="15">
        <v>878</v>
      </c>
      <c r="O16" s="51">
        <v>151</v>
      </c>
      <c r="P16" s="11">
        <v>21</v>
      </c>
      <c r="Q16" s="50">
        <v>3</v>
      </c>
      <c r="R16" s="51">
        <v>121</v>
      </c>
      <c r="S16" s="11">
        <v>23</v>
      </c>
      <c r="T16" s="50">
        <v>4</v>
      </c>
      <c r="U16" s="18">
        <v>116</v>
      </c>
      <c r="V16" s="51">
        <v>228</v>
      </c>
      <c r="W16" s="11">
        <v>12</v>
      </c>
      <c r="X16" s="65">
        <f t="shared" si="0"/>
        <v>1275</v>
      </c>
    </row>
    <row r="17" spans="1:24" ht="15">
      <c r="A17" s="69">
        <v>18</v>
      </c>
      <c r="B17" s="52">
        <v>15</v>
      </c>
      <c r="C17" s="73" t="s">
        <v>51</v>
      </c>
      <c r="D17" s="71" t="s">
        <v>124</v>
      </c>
      <c r="E17" s="50">
        <v>743</v>
      </c>
      <c r="F17" s="51">
        <v>169</v>
      </c>
      <c r="G17" s="11">
        <v>21</v>
      </c>
      <c r="H17" s="50">
        <v>1274</v>
      </c>
      <c r="I17" s="51">
        <v>286</v>
      </c>
      <c r="J17" s="11">
        <v>11</v>
      </c>
      <c r="K17" s="50">
        <v>976</v>
      </c>
      <c r="L17" s="51">
        <v>115</v>
      </c>
      <c r="M17" s="11">
        <v>21</v>
      </c>
      <c r="N17" s="15">
        <v>890</v>
      </c>
      <c r="O17" s="51">
        <v>175</v>
      </c>
      <c r="P17" s="11">
        <v>19</v>
      </c>
      <c r="Q17" s="50">
        <v>8</v>
      </c>
      <c r="R17" s="51">
        <v>182</v>
      </c>
      <c r="S17" s="11">
        <v>18</v>
      </c>
      <c r="T17" s="50">
        <v>5</v>
      </c>
      <c r="U17" s="18">
        <v>101</v>
      </c>
      <c r="V17" s="51">
        <v>312</v>
      </c>
      <c r="W17" s="11">
        <v>8</v>
      </c>
      <c r="X17" s="65">
        <f t="shared" si="0"/>
        <v>1239</v>
      </c>
    </row>
    <row r="18" spans="1:24" ht="15">
      <c r="A18" s="69">
        <v>20</v>
      </c>
      <c r="B18" s="52">
        <v>16</v>
      </c>
      <c r="C18" s="73" t="s">
        <v>62</v>
      </c>
      <c r="D18" s="71" t="s">
        <v>0</v>
      </c>
      <c r="E18" s="50">
        <v>889</v>
      </c>
      <c r="F18" s="51">
        <v>396</v>
      </c>
      <c r="G18" s="11">
        <v>7</v>
      </c>
      <c r="H18" s="50">
        <v>962</v>
      </c>
      <c r="I18" s="51">
        <v>103</v>
      </c>
      <c r="J18" s="11">
        <v>24</v>
      </c>
      <c r="K18" s="50">
        <v>1039</v>
      </c>
      <c r="L18" s="51">
        <v>141</v>
      </c>
      <c r="M18" s="11">
        <v>19</v>
      </c>
      <c r="N18" s="15">
        <v>1045</v>
      </c>
      <c r="O18" s="51">
        <v>359</v>
      </c>
      <c r="P18" s="11">
        <v>8</v>
      </c>
      <c r="Q18" s="50">
        <v>11</v>
      </c>
      <c r="R18" s="51">
        <v>225</v>
      </c>
      <c r="S18" s="11">
        <v>15</v>
      </c>
      <c r="T18" s="50"/>
      <c r="U18" s="18"/>
      <c r="V18" s="20"/>
      <c r="W18" s="11"/>
      <c r="X18" s="65">
        <f t="shared" si="0"/>
        <v>1224</v>
      </c>
    </row>
    <row r="19" spans="1:24" ht="15">
      <c r="A19" s="69">
        <v>23</v>
      </c>
      <c r="B19" s="52">
        <v>17</v>
      </c>
      <c r="C19" s="73" t="s">
        <v>72</v>
      </c>
      <c r="D19" s="71" t="s">
        <v>124</v>
      </c>
      <c r="E19" s="50">
        <v>740</v>
      </c>
      <c r="F19" s="51">
        <v>158</v>
      </c>
      <c r="G19" s="11">
        <v>22</v>
      </c>
      <c r="H19" s="50">
        <v>1059</v>
      </c>
      <c r="I19" s="51">
        <v>125</v>
      </c>
      <c r="J19" s="11">
        <v>22</v>
      </c>
      <c r="K19" s="50">
        <v>1131</v>
      </c>
      <c r="L19" s="51">
        <v>308</v>
      </c>
      <c r="M19" s="11">
        <v>9</v>
      </c>
      <c r="N19" s="15">
        <v>965</v>
      </c>
      <c r="O19" s="51">
        <v>246</v>
      </c>
      <c r="P19" s="11">
        <v>14</v>
      </c>
      <c r="Q19" s="50">
        <v>10</v>
      </c>
      <c r="R19" s="51">
        <v>210</v>
      </c>
      <c r="S19" s="11">
        <v>16</v>
      </c>
      <c r="T19" s="50">
        <v>2</v>
      </c>
      <c r="U19" s="19">
        <v>-466</v>
      </c>
      <c r="V19" s="51">
        <v>116</v>
      </c>
      <c r="W19" s="11">
        <v>19</v>
      </c>
      <c r="X19" s="65">
        <f t="shared" si="0"/>
        <v>1163</v>
      </c>
    </row>
    <row r="20" spans="1:24" ht="15">
      <c r="A20" s="69">
        <v>16</v>
      </c>
      <c r="B20" s="52">
        <v>18</v>
      </c>
      <c r="C20" s="73" t="s">
        <v>69</v>
      </c>
      <c r="D20" s="71" t="s">
        <v>122</v>
      </c>
      <c r="E20" s="50">
        <v>820</v>
      </c>
      <c r="F20" s="51">
        <v>220</v>
      </c>
      <c r="G20" s="11">
        <v>17</v>
      </c>
      <c r="H20" s="50">
        <v>1061</v>
      </c>
      <c r="I20" s="51">
        <v>137</v>
      </c>
      <c r="J20" s="11">
        <v>21</v>
      </c>
      <c r="K20" s="50">
        <v>969</v>
      </c>
      <c r="L20" s="51">
        <v>103</v>
      </c>
      <c r="M20" s="11">
        <v>22</v>
      </c>
      <c r="N20" s="15">
        <v>1029</v>
      </c>
      <c r="O20" s="51">
        <v>317</v>
      </c>
      <c r="P20" s="11">
        <v>10</v>
      </c>
      <c r="Q20" s="50">
        <v>15</v>
      </c>
      <c r="R20" s="51">
        <v>292</v>
      </c>
      <c r="S20" s="11">
        <v>11</v>
      </c>
      <c r="T20" s="50">
        <v>1.5</v>
      </c>
      <c r="U20" s="18">
        <v>-421</v>
      </c>
      <c r="V20" s="51">
        <v>90</v>
      </c>
      <c r="W20" s="11">
        <v>21</v>
      </c>
      <c r="X20" s="65">
        <f t="shared" si="0"/>
        <v>1159</v>
      </c>
    </row>
    <row r="21" spans="1:24" ht="15">
      <c r="A21" s="69">
        <v>15</v>
      </c>
      <c r="B21" s="52">
        <v>19</v>
      </c>
      <c r="C21" s="73" t="s">
        <v>59</v>
      </c>
      <c r="D21" s="71" t="s">
        <v>124</v>
      </c>
      <c r="E21" s="50">
        <v>816</v>
      </c>
      <c r="F21" s="51">
        <v>206</v>
      </c>
      <c r="G21" s="11">
        <v>18</v>
      </c>
      <c r="H21" s="50">
        <v>1146</v>
      </c>
      <c r="I21" s="51">
        <v>219</v>
      </c>
      <c r="J21" s="11">
        <v>15</v>
      </c>
      <c r="K21" s="50">
        <v>997</v>
      </c>
      <c r="L21" s="51">
        <v>128</v>
      </c>
      <c r="M21" s="11">
        <v>20</v>
      </c>
      <c r="N21" s="15">
        <v>849</v>
      </c>
      <c r="O21" s="51">
        <v>128</v>
      </c>
      <c r="P21" s="11">
        <v>23</v>
      </c>
      <c r="Q21" s="50">
        <v>16</v>
      </c>
      <c r="R21" s="51">
        <v>311</v>
      </c>
      <c r="S21" s="11">
        <v>10</v>
      </c>
      <c r="T21" s="50">
        <v>2</v>
      </c>
      <c r="U21" s="18">
        <v>-715</v>
      </c>
      <c r="V21" s="51">
        <v>103</v>
      </c>
      <c r="W21" s="11">
        <v>20</v>
      </c>
      <c r="X21" s="65">
        <f t="shared" si="0"/>
        <v>1095</v>
      </c>
    </row>
    <row r="22" spans="1:24" ht="15">
      <c r="A22" s="69">
        <v>13</v>
      </c>
      <c r="B22" s="52">
        <v>20</v>
      </c>
      <c r="C22" s="73" t="s">
        <v>55</v>
      </c>
      <c r="D22" s="71" t="s">
        <v>124</v>
      </c>
      <c r="E22" s="50">
        <v>816</v>
      </c>
      <c r="F22" s="51">
        <v>206</v>
      </c>
      <c r="G22" s="11">
        <v>18</v>
      </c>
      <c r="H22" s="50">
        <v>1025</v>
      </c>
      <c r="I22" s="51">
        <v>114</v>
      </c>
      <c r="J22" s="11">
        <v>23</v>
      </c>
      <c r="K22" s="50">
        <v>1078</v>
      </c>
      <c r="L22" s="51">
        <v>231</v>
      </c>
      <c r="M22" s="11">
        <v>13</v>
      </c>
      <c r="N22" s="15">
        <v>1013</v>
      </c>
      <c r="O22" s="51">
        <v>263</v>
      </c>
      <c r="P22" s="11">
        <v>13</v>
      </c>
      <c r="Q22" s="50">
        <v>2</v>
      </c>
      <c r="R22" s="51">
        <v>110</v>
      </c>
      <c r="S22" s="11">
        <v>24</v>
      </c>
      <c r="T22" s="50">
        <v>3</v>
      </c>
      <c r="U22" s="18">
        <v>-226</v>
      </c>
      <c r="V22" s="51">
        <v>145</v>
      </c>
      <c r="W22" s="11">
        <v>17</v>
      </c>
      <c r="X22" s="65">
        <f t="shared" si="0"/>
        <v>1069</v>
      </c>
    </row>
    <row r="23" spans="1:24" ht="15">
      <c r="A23" s="69">
        <v>21</v>
      </c>
      <c r="B23" s="52">
        <v>21</v>
      </c>
      <c r="C23" s="73" t="s">
        <v>63</v>
      </c>
      <c r="D23" s="71" t="s">
        <v>124</v>
      </c>
      <c r="E23" s="50">
        <v>835</v>
      </c>
      <c r="F23" s="51">
        <v>263</v>
      </c>
      <c r="G23" s="11">
        <v>14</v>
      </c>
      <c r="H23" s="50">
        <v>1102</v>
      </c>
      <c r="I23" s="51">
        <v>150</v>
      </c>
      <c r="J23" s="11">
        <v>20</v>
      </c>
      <c r="K23" s="50">
        <v>1063</v>
      </c>
      <c r="L23" s="51">
        <v>198</v>
      </c>
      <c r="M23" s="11">
        <v>15</v>
      </c>
      <c r="N23" s="15"/>
      <c r="O23" s="51"/>
      <c r="P23" s="11"/>
      <c r="Q23" s="50">
        <v>9</v>
      </c>
      <c r="R23" s="51">
        <v>196</v>
      </c>
      <c r="S23" s="11">
        <v>17</v>
      </c>
      <c r="T23" s="50">
        <v>4</v>
      </c>
      <c r="U23" s="18">
        <v>-425</v>
      </c>
      <c r="V23" s="51">
        <v>176</v>
      </c>
      <c r="W23" s="11">
        <v>15</v>
      </c>
      <c r="X23" s="65">
        <f t="shared" si="0"/>
        <v>983</v>
      </c>
    </row>
    <row r="24" spans="1:24" ht="15">
      <c r="A24" s="69">
        <v>17</v>
      </c>
      <c r="B24" s="52">
        <v>22</v>
      </c>
      <c r="C24" s="32" t="s">
        <v>39</v>
      </c>
      <c r="D24" s="74" t="s">
        <v>124</v>
      </c>
      <c r="E24" s="50">
        <v>755</v>
      </c>
      <c r="F24" s="51">
        <v>181</v>
      </c>
      <c r="G24" s="11">
        <v>20</v>
      </c>
      <c r="H24" s="50">
        <v>860</v>
      </c>
      <c r="I24" s="51">
        <v>92</v>
      </c>
      <c r="J24" s="11">
        <v>25</v>
      </c>
      <c r="K24" s="50">
        <v>1040</v>
      </c>
      <c r="L24" s="51">
        <v>154</v>
      </c>
      <c r="M24" s="11">
        <v>18</v>
      </c>
      <c r="N24" s="15">
        <v>942</v>
      </c>
      <c r="O24" s="51">
        <v>202</v>
      </c>
      <c r="P24" s="11">
        <v>17</v>
      </c>
      <c r="Q24" s="50">
        <v>18</v>
      </c>
      <c r="R24" s="51">
        <v>353</v>
      </c>
      <c r="S24" s="11">
        <v>8</v>
      </c>
      <c r="T24" s="50"/>
      <c r="U24" s="18"/>
      <c r="V24" s="20"/>
      <c r="W24" s="11"/>
      <c r="X24" s="65">
        <f t="shared" si="0"/>
        <v>982</v>
      </c>
    </row>
    <row r="25" spans="1:24" ht="15">
      <c r="A25" s="69">
        <v>24</v>
      </c>
      <c r="B25" s="52">
        <v>23</v>
      </c>
      <c r="C25" s="73" t="s">
        <v>75</v>
      </c>
      <c r="D25" s="71" t="s">
        <v>124</v>
      </c>
      <c r="E25" s="50">
        <v>664</v>
      </c>
      <c r="F25" s="51">
        <v>125</v>
      </c>
      <c r="G25" s="11">
        <v>25</v>
      </c>
      <c r="H25" s="50">
        <v>1126</v>
      </c>
      <c r="I25" s="51">
        <v>162</v>
      </c>
      <c r="J25" s="11">
        <v>19</v>
      </c>
      <c r="K25" s="50">
        <v>1077</v>
      </c>
      <c r="L25" s="51">
        <v>214</v>
      </c>
      <c r="M25" s="11">
        <v>14</v>
      </c>
      <c r="N25" s="15">
        <v>868</v>
      </c>
      <c r="O25" s="51">
        <v>139</v>
      </c>
      <c r="P25" s="11">
        <v>22</v>
      </c>
      <c r="Q25" s="50">
        <v>12</v>
      </c>
      <c r="R25" s="51">
        <v>240</v>
      </c>
      <c r="S25" s="11">
        <v>14</v>
      </c>
      <c r="T25" s="50"/>
      <c r="U25" s="18"/>
      <c r="V25" s="20"/>
      <c r="W25" s="11"/>
      <c r="X25" s="65">
        <f t="shared" si="0"/>
        <v>880</v>
      </c>
    </row>
    <row r="26" spans="1:24" ht="15">
      <c r="A26" s="69">
        <v>25</v>
      </c>
      <c r="B26" s="52">
        <v>24</v>
      </c>
      <c r="C26" s="73" t="s">
        <v>121</v>
      </c>
      <c r="D26" s="71" t="s">
        <v>124</v>
      </c>
      <c r="E26" s="50">
        <v>710</v>
      </c>
      <c r="F26" s="51">
        <v>136</v>
      </c>
      <c r="G26" s="11">
        <v>24</v>
      </c>
      <c r="H26" s="50">
        <v>1143</v>
      </c>
      <c r="I26" s="51">
        <v>204</v>
      </c>
      <c r="J26" s="11">
        <v>16</v>
      </c>
      <c r="K26" s="50">
        <v>1057</v>
      </c>
      <c r="L26" s="51">
        <v>183</v>
      </c>
      <c r="M26" s="11">
        <v>16</v>
      </c>
      <c r="N26" s="15">
        <v>881</v>
      </c>
      <c r="O26" s="51">
        <v>163</v>
      </c>
      <c r="P26" s="11">
        <v>20</v>
      </c>
      <c r="Q26" s="50">
        <v>7</v>
      </c>
      <c r="R26" s="51">
        <v>169</v>
      </c>
      <c r="S26" s="11">
        <v>19</v>
      </c>
      <c r="T26" s="50"/>
      <c r="U26" s="18"/>
      <c r="V26" s="20"/>
      <c r="W26" s="11"/>
      <c r="X26" s="65">
        <f t="shared" si="0"/>
        <v>855</v>
      </c>
    </row>
    <row r="27" spans="1:24" ht="15" customHeight="1">
      <c r="A27" s="69">
        <v>14</v>
      </c>
      <c r="B27" s="52">
        <v>25</v>
      </c>
      <c r="C27" s="73" t="s">
        <v>58</v>
      </c>
      <c r="D27" s="71" t="s">
        <v>124</v>
      </c>
      <c r="E27" s="50">
        <v>714</v>
      </c>
      <c r="F27" s="51">
        <v>146</v>
      </c>
      <c r="G27" s="11">
        <v>23</v>
      </c>
      <c r="H27" s="50">
        <v>1140</v>
      </c>
      <c r="I27" s="51">
        <v>189</v>
      </c>
      <c r="J27" s="11">
        <v>17</v>
      </c>
      <c r="K27" s="50"/>
      <c r="L27" s="51"/>
      <c r="M27" s="11"/>
      <c r="N27" s="15">
        <v>22</v>
      </c>
      <c r="O27" s="51">
        <v>117</v>
      </c>
      <c r="P27" s="11">
        <v>24</v>
      </c>
      <c r="Q27" s="50">
        <v>4</v>
      </c>
      <c r="R27" s="51">
        <v>132</v>
      </c>
      <c r="S27" s="11">
        <v>22</v>
      </c>
      <c r="T27" s="50">
        <v>1.5</v>
      </c>
      <c r="U27" s="19">
        <v>-951</v>
      </c>
      <c r="V27" s="51">
        <v>77</v>
      </c>
      <c r="W27" s="11">
        <v>22</v>
      </c>
      <c r="X27" s="65">
        <f t="shared" si="0"/>
        <v>661</v>
      </c>
    </row>
    <row r="28" spans="1:24" ht="15">
      <c r="A28" s="75">
        <v>26</v>
      </c>
      <c r="B28" s="76">
        <v>26</v>
      </c>
      <c r="C28" s="77" t="s">
        <v>71</v>
      </c>
      <c r="D28" s="78" t="s">
        <v>124</v>
      </c>
      <c r="E28" s="12"/>
      <c r="F28" s="57"/>
      <c r="G28" s="13"/>
      <c r="H28" s="12"/>
      <c r="I28" s="14"/>
      <c r="J28" s="13"/>
      <c r="K28" s="12"/>
      <c r="L28" s="14"/>
      <c r="M28" s="13"/>
      <c r="N28" s="16"/>
      <c r="O28" s="57"/>
      <c r="P28" s="13"/>
      <c r="Q28" s="12"/>
      <c r="R28" s="57"/>
      <c r="S28" s="13"/>
      <c r="T28" s="12">
        <v>3</v>
      </c>
      <c r="U28" s="21">
        <v>-532</v>
      </c>
      <c r="V28" s="57">
        <v>130</v>
      </c>
      <c r="W28" s="13">
        <v>18</v>
      </c>
      <c r="X28" s="66">
        <f t="shared" si="0"/>
        <v>130</v>
      </c>
    </row>
    <row r="29" spans="1:24" ht="15">
      <c r="A29" s="39"/>
      <c r="B29" s="38"/>
      <c r="C29" s="40"/>
      <c r="D29" s="40"/>
      <c r="E29" s="23"/>
      <c r="F29" s="1"/>
      <c r="G29" s="23"/>
      <c r="H29" s="23"/>
      <c r="I29"/>
      <c r="J29" s="23"/>
      <c r="K29" s="23"/>
      <c r="L29"/>
      <c r="M29" s="23"/>
      <c r="N29" s="24"/>
      <c r="O29" s="1"/>
      <c r="P29" s="23"/>
      <c r="Q29" s="23"/>
      <c r="R29" s="1"/>
      <c r="S29" s="23"/>
      <c r="T29" s="23"/>
      <c r="U29" s="23"/>
      <c r="V29"/>
      <c r="W29" s="23"/>
      <c r="X29" s="3"/>
    </row>
    <row r="30" spans="1:24" ht="15">
      <c r="A30" s="39"/>
      <c r="B30" s="38"/>
      <c r="C30" s="34"/>
      <c r="D30" s="33"/>
      <c r="E30" s="23"/>
      <c r="F30" s="1"/>
      <c r="G30" s="23"/>
      <c r="H30" s="23"/>
      <c r="I30"/>
      <c r="J30" s="23"/>
      <c r="K30" s="23"/>
      <c r="L30"/>
      <c r="M30" s="23"/>
      <c r="N30" s="24"/>
      <c r="O30" s="1"/>
      <c r="P30" s="23"/>
      <c r="Q30" s="23"/>
      <c r="R30" s="1"/>
      <c r="S30" s="23"/>
      <c r="T30" s="23"/>
      <c r="U30" s="23"/>
      <c r="V30"/>
      <c r="W30" s="23"/>
      <c r="X30" s="3"/>
    </row>
    <row r="31" spans="1:24" ht="15">
      <c r="A31" s="29"/>
      <c r="B31" s="30"/>
      <c r="C31" s="31"/>
      <c r="D31" s="31"/>
      <c r="E31" s="23"/>
      <c r="F31" s="1"/>
      <c r="G31" s="23"/>
      <c r="H31" s="25"/>
      <c r="I31"/>
      <c r="J31" s="23"/>
      <c r="K31" s="25"/>
      <c r="L31"/>
      <c r="M31" s="23"/>
      <c r="N31" s="24"/>
      <c r="O31" s="1"/>
      <c r="P31" s="23"/>
      <c r="Q31" s="23"/>
      <c r="R31" s="1"/>
      <c r="S31" s="23"/>
      <c r="T31" s="23"/>
      <c r="U31" s="23"/>
      <c r="V31"/>
      <c r="W31" s="23"/>
      <c r="X31" s="3"/>
    </row>
    <row r="32" spans="1:24" ht="15">
      <c r="A32" s="29"/>
      <c r="B32" s="30"/>
      <c r="C32" s="31"/>
      <c r="D32" s="31"/>
      <c r="E32" s="23"/>
      <c r="F32" s="1"/>
      <c r="G32" s="23"/>
      <c r="H32" s="25"/>
      <c r="I32"/>
      <c r="J32" s="23"/>
      <c r="K32" s="25"/>
      <c r="L32"/>
      <c r="M32" s="23"/>
      <c r="N32" s="24"/>
      <c r="O32" s="1"/>
      <c r="P32" s="23"/>
      <c r="Q32" s="23"/>
      <c r="R32" s="1"/>
      <c r="S32" s="23"/>
      <c r="T32" s="23"/>
      <c r="U32" s="23"/>
      <c r="V32" s="1"/>
      <c r="W32" s="23"/>
      <c r="X32" s="3"/>
    </row>
    <row r="33" spans="1:24" ht="15">
      <c r="A33" s="26"/>
      <c r="B33" s="9"/>
      <c r="C33" s="7"/>
      <c r="D33" s="8"/>
      <c r="E33" s="23"/>
      <c r="F33" s="1"/>
      <c r="G33" s="23"/>
      <c r="H33" s="23"/>
      <c r="I33"/>
      <c r="J33" s="23"/>
      <c r="K33" s="23"/>
      <c r="L33"/>
      <c r="M33" s="23"/>
      <c r="N33" s="24"/>
      <c r="O33" s="1"/>
      <c r="P33" s="23"/>
      <c r="Q33" s="25"/>
      <c r="R33" s="1"/>
      <c r="S33" s="23"/>
      <c r="T33" s="23"/>
      <c r="U33" s="23"/>
      <c r="V33" s="1"/>
      <c r="W33" s="23"/>
      <c r="X33" s="3"/>
    </row>
    <row r="34" spans="6:18" ht="15">
      <c r="F34" s="1"/>
      <c r="I34"/>
      <c r="L34"/>
      <c r="O34" s="1"/>
      <c r="R34" s="1"/>
    </row>
    <row r="35" spans="6:18" ht="15">
      <c r="F35" s="1"/>
      <c r="I35"/>
      <c r="L35"/>
      <c r="O35"/>
      <c r="R35" s="1"/>
    </row>
    <row r="36" spans="6:18" ht="15">
      <c r="F36" s="1"/>
      <c r="I36"/>
      <c r="L36"/>
      <c r="O36"/>
      <c r="R36" s="1"/>
    </row>
    <row r="37" spans="6:18" ht="15">
      <c r="F37" s="1"/>
      <c r="I37"/>
      <c r="L37"/>
      <c r="O37"/>
      <c r="R37" s="1"/>
    </row>
    <row r="38" spans="6:18" ht="15">
      <c r="F38" s="1"/>
      <c r="L38"/>
      <c r="O38"/>
      <c r="R38" s="1"/>
    </row>
    <row r="39" spans="6:15" ht="15">
      <c r="F39" s="1"/>
      <c r="L39"/>
      <c r="O39"/>
    </row>
    <row r="40" spans="6:28" ht="15">
      <c r="F40" s="1"/>
      <c r="O40"/>
      <c r="AB40">
        <v>1</v>
      </c>
    </row>
    <row r="41" ht="15">
      <c r="O41"/>
    </row>
    <row r="42" ht="15">
      <c r="O42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5" r:id="rId1"/>
  <headerFooter alignWithMargins="0">
    <oddHeader>&amp;CCNIS 2015 -BOTOSANI - ET.2 -1-3.05.2015
LIBERE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4" zoomScaleNormal="74" zoomScalePageLayoutView="0" workbookViewId="0" topLeftCell="A1">
      <selection activeCell="G43" sqref="G43"/>
    </sheetView>
  </sheetViews>
  <sheetFormatPr defaultColWidth="9.140625" defaultRowHeight="15"/>
  <cols>
    <col min="1" max="1" width="3.8515625" style="3" bestFit="1" customWidth="1"/>
    <col min="2" max="2" width="15.140625" style="6" customWidth="1"/>
    <col min="3" max="3" width="17.7109375" style="0" customWidth="1"/>
    <col min="4" max="5" width="9.140625" style="1" customWidth="1"/>
    <col min="6" max="6" width="16.7109375" style="0" customWidth="1"/>
    <col min="7" max="8" width="9.140625" style="1" customWidth="1"/>
    <col min="9" max="9" width="16.8515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8.003906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6.57421875" style="6" bestFit="1" customWidth="1"/>
  </cols>
  <sheetData>
    <row r="1" spans="1:21" ht="18.75">
      <c r="A1" s="109" t="s">
        <v>134</v>
      </c>
      <c r="B1" s="88"/>
      <c r="C1" s="89"/>
      <c r="D1" s="60"/>
      <c r="E1" s="60"/>
      <c r="F1" s="86"/>
      <c r="G1" s="60"/>
      <c r="H1" s="60"/>
      <c r="I1" s="89"/>
      <c r="J1" s="60"/>
      <c r="K1" s="60"/>
      <c r="L1" s="89"/>
      <c r="M1" s="60"/>
      <c r="N1" s="60"/>
      <c r="O1" s="89"/>
      <c r="P1" s="60"/>
      <c r="Q1" s="60"/>
      <c r="R1" s="89"/>
      <c r="S1" s="60"/>
      <c r="T1" s="59"/>
      <c r="U1" s="90"/>
    </row>
    <row r="2" spans="1:21" ht="15">
      <c r="A2" s="87" t="s">
        <v>16</v>
      </c>
      <c r="B2" s="88" t="s">
        <v>20</v>
      </c>
      <c r="C2" s="61" t="s">
        <v>11</v>
      </c>
      <c r="D2" s="61"/>
      <c r="E2" s="61"/>
      <c r="F2" s="61" t="s">
        <v>14</v>
      </c>
      <c r="G2" s="61"/>
      <c r="H2" s="61"/>
      <c r="I2" s="61" t="s">
        <v>28</v>
      </c>
      <c r="J2" s="61"/>
      <c r="K2" s="61"/>
      <c r="L2" s="61" t="s">
        <v>41</v>
      </c>
      <c r="M2" s="61"/>
      <c r="N2" s="61"/>
      <c r="O2" s="61" t="s">
        <v>40</v>
      </c>
      <c r="P2" s="61"/>
      <c r="Q2" s="61"/>
      <c r="R2" s="61" t="s">
        <v>42</v>
      </c>
      <c r="S2" s="61"/>
      <c r="T2" s="61"/>
      <c r="U2" s="110" t="s">
        <v>15</v>
      </c>
    </row>
    <row r="3" spans="1:21" ht="15">
      <c r="A3" s="91"/>
      <c r="B3" s="92"/>
      <c r="C3" s="93" t="s">
        <v>19</v>
      </c>
      <c r="D3" s="43" t="s">
        <v>22</v>
      </c>
      <c r="E3" s="43" t="s">
        <v>23</v>
      </c>
      <c r="F3" s="93" t="s">
        <v>19</v>
      </c>
      <c r="G3" s="43" t="s">
        <v>43</v>
      </c>
      <c r="H3" s="43" t="s">
        <v>23</v>
      </c>
      <c r="I3" s="93" t="s">
        <v>19</v>
      </c>
      <c r="J3" s="43" t="s">
        <v>44</v>
      </c>
      <c r="K3" s="43" t="s">
        <v>23</v>
      </c>
      <c r="L3" s="93" t="s">
        <v>19</v>
      </c>
      <c r="M3" s="43" t="s">
        <v>45</v>
      </c>
      <c r="N3" s="43" t="s">
        <v>23</v>
      </c>
      <c r="O3" s="93" t="s">
        <v>19</v>
      </c>
      <c r="P3" s="43" t="s">
        <v>46</v>
      </c>
      <c r="Q3" s="43" t="s">
        <v>23</v>
      </c>
      <c r="R3" s="93" t="s">
        <v>19</v>
      </c>
      <c r="S3" s="43" t="s">
        <v>47</v>
      </c>
      <c r="T3" s="44" t="s">
        <v>23</v>
      </c>
      <c r="U3" s="94"/>
    </row>
    <row r="4" spans="1:21" ht="15">
      <c r="A4" s="95"/>
      <c r="B4" s="96"/>
      <c r="C4" s="97"/>
      <c r="D4" s="55"/>
      <c r="E4" s="54"/>
      <c r="F4" s="97"/>
      <c r="G4" s="55"/>
      <c r="H4" s="54"/>
      <c r="I4" s="97"/>
      <c r="J4" s="55"/>
      <c r="K4" s="55"/>
      <c r="L4" s="97"/>
      <c r="M4" s="55"/>
      <c r="N4" s="55"/>
      <c r="O4" s="97"/>
      <c r="P4" s="55"/>
      <c r="Q4" s="55"/>
      <c r="R4" s="97"/>
      <c r="S4" s="55"/>
      <c r="T4" s="54"/>
      <c r="U4" s="98"/>
    </row>
    <row r="5" spans="1:21" ht="15">
      <c r="A5" s="99">
        <v>1</v>
      </c>
      <c r="B5" s="100" t="s">
        <v>21</v>
      </c>
      <c r="C5" s="20" t="s">
        <v>29</v>
      </c>
      <c r="D5" s="51">
        <v>572</v>
      </c>
      <c r="E5" s="51"/>
      <c r="F5" s="20" t="s">
        <v>29</v>
      </c>
      <c r="G5" s="51">
        <v>554</v>
      </c>
      <c r="H5" s="101"/>
      <c r="I5" s="20" t="s">
        <v>36</v>
      </c>
      <c r="J5" s="51">
        <v>673</v>
      </c>
      <c r="K5" s="101"/>
      <c r="L5" s="20" t="s">
        <v>36</v>
      </c>
      <c r="M5" s="51">
        <v>688</v>
      </c>
      <c r="N5" s="101"/>
      <c r="O5" s="20" t="s">
        <v>31</v>
      </c>
      <c r="P5" s="51">
        <v>505</v>
      </c>
      <c r="Q5" s="101"/>
      <c r="R5" s="20" t="s">
        <v>35</v>
      </c>
      <c r="S5" s="51">
        <v>663</v>
      </c>
      <c r="T5" s="101"/>
      <c r="U5" s="102"/>
    </row>
    <row r="6" spans="1:21" ht="15">
      <c r="A6" s="99"/>
      <c r="B6" s="100"/>
      <c r="C6" s="20" t="s">
        <v>31</v>
      </c>
      <c r="D6" s="51">
        <v>521</v>
      </c>
      <c r="E6" s="51"/>
      <c r="F6" s="20" t="s">
        <v>31</v>
      </c>
      <c r="G6" s="51">
        <v>428</v>
      </c>
      <c r="H6" s="101"/>
      <c r="I6" s="20" t="s">
        <v>33</v>
      </c>
      <c r="J6" s="51">
        <v>542</v>
      </c>
      <c r="K6" s="101"/>
      <c r="L6" s="20" t="s">
        <v>29</v>
      </c>
      <c r="M6" s="51">
        <v>561</v>
      </c>
      <c r="N6" s="101"/>
      <c r="O6" s="20" t="s">
        <v>48</v>
      </c>
      <c r="P6" s="51">
        <v>466</v>
      </c>
      <c r="Q6" s="101"/>
      <c r="R6" s="20" t="s">
        <v>29</v>
      </c>
      <c r="S6" s="51">
        <v>473</v>
      </c>
      <c r="T6" s="101"/>
      <c r="U6" s="102"/>
    </row>
    <row r="7" spans="1:21" ht="15">
      <c r="A7" s="99"/>
      <c r="B7" s="100"/>
      <c r="C7" s="20" t="s">
        <v>35</v>
      </c>
      <c r="D7" s="51">
        <v>483</v>
      </c>
      <c r="E7" s="101">
        <v>1</v>
      </c>
      <c r="F7" s="20" t="s">
        <v>48</v>
      </c>
      <c r="G7" s="51">
        <v>398</v>
      </c>
      <c r="H7" s="101">
        <v>2</v>
      </c>
      <c r="I7" s="20" t="s">
        <v>29</v>
      </c>
      <c r="J7" s="51">
        <v>447</v>
      </c>
      <c r="K7" s="101">
        <v>1</v>
      </c>
      <c r="L7" s="20" t="s">
        <v>48</v>
      </c>
      <c r="M7" s="51">
        <v>470</v>
      </c>
      <c r="N7" s="101">
        <v>1</v>
      </c>
      <c r="O7" s="20" t="s">
        <v>35</v>
      </c>
      <c r="P7" s="51">
        <v>377</v>
      </c>
      <c r="Q7" s="101">
        <v>2</v>
      </c>
      <c r="R7" s="20" t="s">
        <v>36</v>
      </c>
      <c r="S7" s="51">
        <v>431</v>
      </c>
      <c r="T7" s="101">
        <v>1</v>
      </c>
      <c r="U7" s="102"/>
    </row>
    <row r="8" spans="1:21" ht="15">
      <c r="A8" s="103"/>
      <c r="B8" s="104"/>
      <c r="C8" s="14"/>
      <c r="D8" s="56">
        <f>SUM(D5:D7)</f>
        <v>1576</v>
      </c>
      <c r="E8" s="56">
        <v>575</v>
      </c>
      <c r="F8" s="14"/>
      <c r="G8" s="56">
        <f>SUM(G5:G7)</f>
        <v>1380</v>
      </c>
      <c r="H8" s="56">
        <v>389</v>
      </c>
      <c r="I8" s="14"/>
      <c r="J8" s="56">
        <f>SUM(J5:J7)</f>
        <v>1662</v>
      </c>
      <c r="K8" s="56">
        <v>575</v>
      </c>
      <c r="L8" s="14"/>
      <c r="M8" s="56">
        <f>SUM(M5:M7)</f>
        <v>1719</v>
      </c>
      <c r="N8" s="56">
        <v>575</v>
      </c>
      <c r="O8" s="14"/>
      <c r="P8" s="56">
        <f>SUM(P5:P7)</f>
        <v>1348</v>
      </c>
      <c r="Q8" s="56">
        <v>389</v>
      </c>
      <c r="R8" s="14"/>
      <c r="S8" s="56">
        <f>SUM(S5:S7)</f>
        <v>1567</v>
      </c>
      <c r="T8" s="56">
        <v>575</v>
      </c>
      <c r="U8" s="105">
        <f>E8+H8+K8+N8+Q8+T8</f>
        <v>3078</v>
      </c>
    </row>
    <row r="9" spans="1:21" ht="15">
      <c r="A9" s="95"/>
      <c r="B9" s="96"/>
      <c r="C9" s="97"/>
      <c r="D9" s="55"/>
      <c r="E9" s="54"/>
      <c r="F9" s="97"/>
      <c r="G9" s="55"/>
      <c r="H9" s="54"/>
      <c r="I9" s="97"/>
      <c r="J9" s="55"/>
      <c r="K9" s="55"/>
      <c r="L9" s="97"/>
      <c r="M9" s="55"/>
      <c r="N9" s="55"/>
      <c r="O9" s="97"/>
      <c r="P9" s="55"/>
      <c r="Q9" s="55"/>
      <c r="R9" s="97"/>
      <c r="S9" s="55"/>
      <c r="T9" s="54"/>
      <c r="U9" s="98"/>
    </row>
    <row r="10" spans="1:21" ht="15">
      <c r="A10" s="99">
        <v>2</v>
      </c>
      <c r="B10" s="100" t="s">
        <v>10</v>
      </c>
      <c r="C10" s="20" t="s">
        <v>30</v>
      </c>
      <c r="D10" s="51">
        <v>696</v>
      </c>
      <c r="E10" s="101"/>
      <c r="F10" s="20" t="s">
        <v>30</v>
      </c>
      <c r="G10" s="51">
        <v>682</v>
      </c>
      <c r="H10" s="101"/>
      <c r="I10" s="20" t="s">
        <v>54</v>
      </c>
      <c r="J10" s="51">
        <v>488</v>
      </c>
      <c r="K10" s="101"/>
      <c r="L10" s="20" t="s">
        <v>30</v>
      </c>
      <c r="M10" s="51">
        <v>509</v>
      </c>
      <c r="N10" s="101"/>
      <c r="O10" s="20" t="s">
        <v>54</v>
      </c>
      <c r="P10" s="51">
        <v>685</v>
      </c>
      <c r="Q10" s="101"/>
      <c r="R10" s="20" t="s">
        <v>32</v>
      </c>
      <c r="S10" s="51">
        <v>396</v>
      </c>
      <c r="T10" s="101"/>
      <c r="U10" s="102"/>
    </row>
    <row r="11" spans="1:21" ht="15">
      <c r="A11" s="99"/>
      <c r="B11" s="100"/>
      <c r="C11" s="20" t="s">
        <v>32</v>
      </c>
      <c r="D11" s="51">
        <v>422</v>
      </c>
      <c r="E11" s="101"/>
      <c r="F11" s="20" t="s">
        <v>32</v>
      </c>
      <c r="G11" s="51">
        <v>501</v>
      </c>
      <c r="H11" s="101"/>
      <c r="I11" s="20" t="s">
        <v>30</v>
      </c>
      <c r="J11" s="51">
        <v>412</v>
      </c>
      <c r="K11" s="101"/>
      <c r="L11" s="20" t="s">
        <v>54</v>
      </c>
      <c r="M11" s="51">
        <v>437</v>
      </c>
      <c r="N11" s="101"/>
      <c r="O11" s="20" t="s">
        <v>30</v>
      </c>
      <c r="P11" s="51">
        <v>558</v>
      </c>
      <c r="Q11" s="101"/>
      <c r="R11" s="20" t="s">
        <v>30</v>
      </c>
      <c r="S11" s="51">
        <v>337</v>
      </c>
      <c r="T11" s="101"/>
      <c r="U11" s="102"/>
    </row>
    <row r="12" spans="1:21" ht="15">
      <c r="A12" s="99"/>
      <c r="B12" s="100"/>
      <c r="C12" s="20" t="s">
        <v>62</v>
      </c>
      <c r="D12" s="51">
        <v>396</v>
      </c>
      <c r="E12" s="101">
        <v>2</v>
      </c>
      <c r="F12" s="20" t="s">
        <v>54</v>
      </c>
      <c r="G12" s="51">
        <v>305</v>
      </c>
      <c r="H12" s="101">
        <v>1</v>
      </c>
      <c r="I12" s="20" t="s">
        <v>32</v>
      </c>
      <c r="J12" s="51">
        <v>356</v>
      </c>
      <c r="K12" s="101">
        <v>2</v>
      </c>
      <c r="L12" s="20" t="s">
        <v>62</v>
      </c>
      <c r="M12" s="51">
        <v>359</v>
      </c>
      <c r="N12" s="101">
        <v>2</v>
      </c>
      <c r="O12" s="20" t="s">
        <v>32</v>
      </c>
      <c r="P12" s="51">
        <v>403</v>
      </c>
      <c r="Q12" s="101">
        <v>1</v>
      </c>
      <c r="R12" s="20" t="s">
        <v>54</v>
      </c>
      <c r="S12" s="51">
        <v>289</v>
      </c>
      <c r="T12" s="101">
        <v>2</v>
      </c>
      <c r="U12" s="102"/>
    </row>
    <row r="13" spans="1:21" ht="15">
      <c r="A13" s="103"/>
      <c r="B13" s="104"/>
      <c r="C13" s="14"/>
      <c r="D13" s="56">
        <f>SUM(D10:D12)</f>
        <v>1514</v>
      </c>
      <c r="E13" s="56">
        <v>389</v>
      </c>
      <c r="F13" s="14"/>
      <c r="G13" s="56">
        <f>SUM(G10:G12)</f>
        <v>1488</v>
      </c>
      <c r="H13" s="56">
        <v>575</v>
      </c>
      <c r="I13" s="14"/>
      <c r="J13" s="56">
        <f>SUM(J10:J12)</f>
        <v>1256</v>
      </c>
      <c r="K13" s="56">
        <v>389</v>
      </c>
      <c r="L13" s="14"/>
      <c r="M13" s="56">
        <f>SUM(M10:M12)</f>
        <v>1305</v>
      </c>
      <c r="N13" s="56">
        <v>389</v>
      </c>
      <c r="O13" s="14"/>
      <c r="P13" s="56">
        <f>SUM(P10:P12)</f>
        <v>1646</v>
      </c>
      <c r="Q13" s="56">
        <v>575</v>
      </c>
      <c r="R13" s="14"/>
      <c r="S13" s="56">
        <f>SUM(S10:S12)</f>
        <v>1022</v>
      </c>
      <c r="T13" s="56">
        <v>389</v>
      </c>
      <c r="U13" s="105">
        <f>E13+H13+K13+N13+Q13+T13</f>
        <v>2706</v>
      </c>
    </row>
    <row r="14" spans="1:21" ht="15">
      <c r="A14" s="95"/>
      <c r="B14" s="96"/>
      <c r="C14" s="97"/>
      <c r="D14" s="55"/>
      <c r="E14" s="55"/>
      <c r="F14" s="97"/>
      <c r="G14" s="55"/>
      <c r="H14" s="54"/>
      <c r="I14" s="97"/>
      <c r="J14" s="55"/>
      <c r="K14" s="55"/>
      <c r="L14" s="97"/>
      <c r="M14" s="55"/>
      <c r="N14" s="55"/>
      <c r="O14" s="97"/>
      <c r="P14" s="55"/>
      <c r="Q14" s="55"/>
      <c r="R14" s="97"/>
      <c r="S14" s="55"/>
      <c r="T14" s="54"/>
      <c r="U14" s="98"/>
    </row>
    <row r="15" spans="1:21" ht="15">
      <c r="A15" s="99">
        <v>3</v>
      </c>
      <c r="B15" s="100" t="s">
        <v>8</v>
      </c>
      <c r="C15" s="20" t="s">
        <v>73</v>
      </c>
      <c r="D15" s="51">
        <v>296</v>
      </c>
      <c r="E15" s="101"/>
      <c r="F15" s="20" t="s">
        <v>73</v>
      </c>
      <c r="G15" s="51">
        <v>372</v>
      </c>
      <c r="H15" s="101"/>
      <c r="I15" s="20" t="s">
        <v>72</v>
      </c>
      <c r="J15" s="51">
        <v>308</v>
      </c>
      <c r="K15" s="101"/>
      <c r="L15" s="20" t="s">
        <v>55</v>
      </c>
      <c r="M15" s="51">
        <v>263</v>
      </c>
      <c r="N15" s="101"/>
      <c r="O15" s="20" t="s">
        <v>129</v>
      </c>
      <c r="P15" s="51">
        <v>353</v>
      </c>
      <c r="Q15" s="101"/>
      <c r="R15" s="20" t="s">
        <v>51</v>
      </c>
      <c r="S15" s="51">
        <v>312</v>
      </c>
      <c r="T15" s="101"/>
      <c r="U15" s="102"/>
    </row>
    <row r="16" spans="1:21" ht="15">
      <c r="A16" s="99"/>
      <c r="B16" s="100"/>
      <c r="C16" s="20" t="s">
        <v>63</v>
      </c>
      <c r="D16" s="51">
        <v>263</v>
      </c>
      <c r="E16" s="101"/>
      <c r="F16" s="20" t="s">
        <v>51</v>
      </c>
      <c r="G16" s="51">
        <v>286</v>
      </c>
      <c r="H16" s="101"/>
      <c r="I16" s="20" t="s">
        <v>55</v>
      </c>
      <c r="J16" s="51">
        <v>231</v>
      </c>
      <c r="K16" s="101"/>
      <c r="L16" s="20" t="s">
        <v>72</v>
      </c>
      <c r="M16" s="51">
        <v>246</v>
      </c>
      <c r="N16" s="101"/>
      <c r="O16" s="20" t="s">
        <v>59</v>
      </c>
      <c r="P16" s="51">
        <v>311</v>
      </c>
      <c r="Q16" s="101"/>
      <c r="R16" s="20" t="s">
        <v>73</v>
      </c>
      <c r="S16" s="51">
        <v>247</v>
      </c>
      <c r="T16" s="101"/>
      <c r="U16" s="102"/>
    </row>
    <row r="17" spans="1:21" ht="15">
      <c r="A17" s="99"/>
      <c r="B17" s="100"/>
      <c r="C17" s="20" t="s">
        <v>133</v>
      </c>
      <c r="D17" s="51">
        <v>206</v>
      </c>
      <c r="E17" s="101">
        <v>3</v>
      </c>
      <c r="F17" s="20" t="s">
        <v>59</v>
      </c>
      <c r="G17" s="51">
        <v>219</v>
      </c>
      <c r="H17" s="101">
        <v>3</v>
      </c>
      <c r="I17" s="20" t="s">
        <v>75</v>
      </c>
      <c r="J17" s="51">
        <v>214</v>
      </c>
      <c r="K17" s="101">
        <v>3</v>
      </c>
      <c r="L17" s="20" t="s">
        <v>129</v>
      </c>
      <c r="M17" s="51">
        <v>202</v>
      </c>
      <c r="N17" s="101">
        <v>3</v>
      </c>
      <c r="O17" s="20" t="s">
        <v>73</v>
      </c>
      <c r="P17" s="51">
        <v>274</v>
      </c>
      <c r="Q17" s="101">
        <v>3</v>
      </c>
      <c r="R17" s="20" t="s">
        <v>63</v>
      </c>
      <c r="S17" s="51">
        <v>176</v>
      </c>
      <c r="T17" s="101">
        <v>3</v>
      </c>
      <c r="U17" s="102"/>
    </row>
    <row r="18" spans="1:21" ht="15">
      <c r="A18" s="103"/>
      <c r="B18" s="104"/>
      <c r="C18" s="14"/>
      <c r="D18" s="56">
        <f>SUM(D15:D17)</f>
        <v>765</v>
      </c>
      <c r="E18" s="56">
        <v>312</v>
      </c>
      <c r="F18" s="14"/>
      <c r="G18" s="56">
        <f>SUM(G15:G17)</f>
        <v>877</v>
      </c>
      <c r="H18" s="56">
        <v>312</v>
      </c>
      <c r="I18" s="14"/>
      <c r="J18" s="56">
        <f>SUM(J15:J17)</f>
        <v>753</v>
      </c>
      <c r="K18" s="56">
        <v>312</v>
      </c>
      <c r="L18" s="14"/>
      <c r="M18" s="56">
        <f>SUM(M15:M17)</f>
        <v>711</v>
      </c>
      <c r="N18" s="56">
        <v>312</v>
      </c>
      <c r="O18" s="14"/>
      <c r="P18" s="56">
        <f>SUM(P15:P17)</f>
        <v>938</v>
      </c>
      <c r="Q18" s="56">
        <v>312</v>
      </c>
      <c r="R18" s="14"/>
      <c r="S18" s="56">
        <f>SUM(S15:S17)</f>
        <v>735</v>
      </c>
      <c r="T18" s="56">
        <v>312</v>
      </c>
      <c r="U18" s="105">
        <f>E18+H18+K18+N18+Q18+T18</f>
        <v>1872</v>
      </c>
    </row>
    <row r="19" spans="1:21" ht="15">
      <c r="A19" s="95"/>
      <c r="B19" s="96"/>
      <c r="C19" s="97"/>
      <c r="D19" s="55"/>
      <c r="E19" s="55"/>
      <c r="F19" s="97"/>
      <c r="G19" s="55"/>
      <c r="H19" s="54"/>
      <c r="I19" s="97"/>
      <c r="J19" s="55"/>
      <c r="K19" s="55"/>
      <c r="L19" s="97"/>
      <c r="M19" s="55"/>
      <c r="N19" s="55"/>
      <c r="O19" s="97"/>
      <c r="P19" s="55"/>
      <c r="Q19" s="55"/>
      <c r="R19" s="97"/>
      <c r="S19" s="55"/>
      <c r="T19" s="54"/>
      <c r="U19" s="98"/>
    </row>
    <row r="20" spans="1:21" ht="15">
      <c r="A20" s="99">
        <v>4</v>
      </c>
      <c r="B20" s="100" t="s">
        <v>9</v>
      </c>
      <c r="C20" s="20" t="s">
        <v>34</v>
      </c>
      <c r="D20" s="51">
        <v>373</v>
      </c>
      <c r="E20" s="101"/>
      <c r="F20" s="20" t="s">
        <v>34</v>
      </c>
      <c r="G20" s="51">
        <v>461</v>
      </c>
      <c r="H20" s="101"/>
      <c r="I20" s="20" t="s">
        <v>34</v>
      </c>
      <c r="J20" s="106">
        <v>331</v>
      </c>
      <c r="K20" s="101"/>
      <c r="L20" s="20" t="s">
        <v>34</v>
      </c>
      <c r="M20" s="51">
        <v>280</v>
      </c>
      <c r="N20" s="101"/>
      <c r="O20" s="20" t="s">
        <v>57</v>
      </c>
      <c r="P20" s="51">
        <v>432</v>
      </c>
      <c r="Q20" s="101"/>
      <c r="R20" s="20" t="s">
        <v>57</v>
      </c>
      <c r="S20" s="51">
        <v>529</v>
      </c>
      <c r="T20" s="101"/>
      <c r="U20" s="102"/>
    </row>
    <row r="21" spans="1:21" ht="15">
      <c r="A21" s="99"/>
      <c r="B21" s="100"/>
      <c r="C21" s="20" t="s">
        <v>57</v>
      </c>
      <c r="D21" s="51">
        <v>279</v>
      </c>
      <c r="E21" s="101"/>
      <c r="F21" s="20" t="s">
        <v>57</v>
      </c>
      <c r="G21" s="51">
        <v>176</v>
      </c>
      <c r="H21" s="101"/>
      <c r="I21" s="20" t="s">
        <v>57</v>
      </c>
      <c r="J21" s="106">
        <v>249</v>
      </c>
      <c r="K21" s="101"/>
      <c r="L21" s="20" t="s">
        <v>57</v>
      </c>
      <c r="M21" s="51">
        <v>216</v>
      </c>
      <c r="N21" s="101"/>
      <c r="O21" s="20" t="s">
        <v>34</v>
      </c>
      <c r="P21" s="51">
        <v>99</v>
      </c>
      <c r="Q21" s="101"/>
      <c r="R21" s="20" t="s">
        <v>34</v>
      </c>
      <c r="S21" s="51">
        <v>160</v>
      </c>
      <c r="T21" s="101"/>
      <c r="U21" s="102"/>
    </row>
    <row r="22" spans="1:21" ht="15">
      <c r="A22" s="99"/>
      <c r="B22" s="100"/>
      <c r="C22" s="20"/>
      <c r="D22" s="51"/>
      <c r="E22" s="101">
        <v>4</v>
      </c>
      <c r="F22" s="20"/>
      <c r="G22" s="51"/>
      <c r="H22" s="101">
        <v>4</v>
      </c>
      <c r="I22" s="20"/>
      <c r="J22" s="106"/>
      <c r="K22" s="101">
        <v>4</v>
      </c>
      <c r="L22" s="20"/>
      <c r="M22" s="51"/>
      <c r="N22" s="101">
        <v>4</v>
      </c>
      <c r="O22" s="20"/>
      <c r="P22" s="51"/>
      <c r="Q22" s="101">
        <v>4</v>
      </c>
      <c r="R22" s="20"/>
      <c r="S22" s="51"/>
      <c r="T22" s="101">
        <v>4</v>
      </c>
      <c r="U22" s="102"/>
    </row>
    <row r="23" spans="1:21" ht="15">
      <c r="A23" s="103"/>
      <c r="B23" s="104"/>
      <c r="C23" s="14"/>
      <c r="D23" s="56">
        <f>SUM(D20:D22)</f>
        <v>652</v>
      </c>
      <c r="E23" s="56">
        <v>254</v>
      </c>
      <c r="F23" s="14"/>
      <c r="G23" s="56">
        <f>SUM(G20:G22)</f>
        <v>637</v>
      </c>
      <c r="H23" s="56">
        <v>254</v>
      </c>
      <c r="I23" s="14"/>
      <c r="J23" s="56">
        <f>SUM(J20:J22)</f>
        <v>580</v>
      </c>
      <c r="K23" s="56">
        <v>254</v>
      </c>
      <c r="L23" s="14"/>
      <c r="M23" s="56">
        <f>SUM(M20:M22)</f>
        <v>496</v>
      </c>
      <c r="N23" s="56">
        <v>254</v>
      </c>
      <c r="O23" s="14"/>
      <c r="P23" s="56">
        <f>SUM(P20:P22)</f>
        <v>531</v>
      </c>
      <c r="Q23" s="56">
        <v>254</v>
      </c>
      <c r="R23" s="14"/>
      <c r="S23" s="56">
        <f>SUM(S20:S22)</f>
        <v>689</v>
      </c>
      <c r="T23" s="56">
        <v>254</v>
      </c>
      <c r="U23" s="105">
        <f>E23+H23+K23+N23+Q23+T23</f>
        <v>1524</v>
      </c>
    </row>
    <row r="24" spans="1:21" ht="15">
      <c r="A24" s="95"/>
      <c r="B24" s="96"/>
      <c r="C24" s="97"/>
      <c r="D24" s="55"/>
      <c r="E24" s="55"/>
      <c r="F24" s="97"/>
      <c r="G24" s="55"/>
      <c r="H24" s="54"/>
      <c r="I24" s="97"/>
      <c r="J24" s="55"/>
      <c r="K24" s="55"/>
      <c r="L24" s="97"/>
      <c r="M24" s="55"/>
      <c r="N24" s="55"/>
      <c r="O24" s="97"/>
      <c r="P24" s="55"/>
      <c r="Q24" s="55"/>
      <c r="R24" s="97"/>
      <c r="S24" s="55"/>
      <c r="T24" s="54"/>
      <c r="U24" s="98"/>
    </row>
    <row r="25" spans="1:21" ht="15">
      <c r="A25" s="99">
        <v>5</v>
      </c>
      <c r="B25" s="100" t="s">
        <v>52</v>
      </c>
      <c r="C25" s="20" t="s">
        <v>53</v>
      </c>
      <c r="D25" s="51">
        <v>450</v>
      </c>
      <c r="E25" s="20"/>
      <c r="F25" s="20" t="s">
        <v>53</v>
      </c>
      <c r="G25" s="51">
        <v>234</v>
      </c>
      <c r="H25" s="101"/>
      <c r="I25" s="20" t="s">
        <v>53</v>
      </c>
      <c r="J25" s="51">
        <v>91</v>
      </c>
      <c r="K25" s="51"/>
      <c r="L25" s="20" t="s">
        <v>53</v>
      </c>
      <c r="M25" s="51">
        <v>151</v>
      </c>
      <c r="N25" s="51"/>
      <c r="O25" s="20" t="s">
        <v>53</v>
      </c>
      <c r="P25" s="51">
        <v>121</v>
      </c>
      <c r="Q25" s="51"/>
      <c r="R25" s="20" t="s">
        <v>53</v>
      </c>
      <c r="S25" s="51">
        <v>228</v>
      </c>
      <c r="T25" s="101"/>
      <c r="U25" s="102"/>
    </row>
    <row r="26" spans="1:21" ht="15">
      <c r="A26" s="99"/>
      <c r="B26" s="100"/>
      <c r="C26" s="20"/>
      <c r="D26" s="51"/>
      <c r="E26" s="101"/>
      <c r="F26" s="20"/>
      <c r="G26" s="51"/>
      <c r="H26" s="101"/>
      <c r="I26" s="20"/>
      <c r="J26" s="51"/>
      <c r="K26" s="51"/>
      <c r="L26" s="20"/>
      <c r="M26" s="51"/>
      <c r="N26" s="51"/>
      <c r="O26" s="20"/>
      <c r="P26" s="51"/>
      <c r="Q26" s="51"/>
      <c r="R26" s="20"/>
      <c r="S26" s="51"/>
      <c r="T26" s="101"/>
      <c r="U26" s="102"/>
    </row>
    <row r="27" spans="1:21" ht="15">
      <c r="A27" s="107"/>
      <c r="B27" s="100"/>
      <c r="C27" s="20"/>
      <c r="D27" s="51"/>
      <c r="E27" s="101">
        <v>5</v>
      </c>
      <c r="F27" s="20"/>
      <c r="G27" s="51"/>
      <c r="H27" s="101">
        <v>5</v>
      </c>
      <c r="I27" s="20"/>
      <c r="J27" s="51"/>
      <c r="K27" s="101">
        <v>5</v>
      </c>
      <c r="L27" s="20"/>
      <c r="M27" s="51"/>
      <c r="N27" s="101">
        <v>5</v>
      </c>
      <c r="O27" s="20"/>
      <c r="P27" s="51"/>
      <c r="Q27" s="101">
        <v>5</v>
      </c>
      <c r="R27" s="20"/>
      <c r="S27" s="51"/>
      <c r="T27" s="101">
        <v>5</v>
      </c>
      <c r="U27" s="108"/>
    </row>
    <row r="28" spans="1:21" ht="15">
      <c r="A28" s="103"/>
      <c r="B28" s="104"/>
      <c r="C28" s="14"/>
      <c r="D28" s="56">
        <f>SUM(D25:D27)</f>
        <v>450</v>
      </c>
      <c r="E28" s="56">
        <v>205</v>
      </c>
      <c r="F28" s="14"/>
      <c r="G28" s="56">
        <f>SUM(G25:G27)</f>
        <v>234</v>
      </c>
      <c r="H28" s="56">
        <v>205</v>
      </c>
      <c r="I28" s="14"/>
      <c r="J28" s="56">
        <f>SUM(J25:J27)</f>
        <v>91</v>
      </c>
      <c r="K28" s="56">
        <v>205</v>
      </c>
      <c r="L28" s="14"/>
      <c r="M28" s="56">
        <f>SUM(M25:M27)</f>
        <v>151</v>
      </c>
      <c r="N28" s="56">
        <v>205</v>
      </c>
      <c r="O28" s="14"/>
      <c r="P28" s="56">
        <f>SUM(P25:P27)</f>
        <v>121</v>
      </c>
      <c r="Q28" s="56">
        <v>205</v>
      </c>
      <c r="R28" s="14"/>
      <c r="S28" s="56">
        <f>SUM(S25:S27)</f>
        <v>228</v>
      </c>
      <c r="T28" s="56">
        <v>205</v>
      </c>
      <c r="U28" s="105">
        <f>E28+H28+K28+N28+Q28+T28</f>
        <v>1230</v>
      </c>
    </row>
    <row r="29" spans="4:21" ht="15">
      <c r="D29"/>
      <c r="E29"/>
      <c r="G29"/>
      <c r="H29"/>
      <c r="J29"/>
      <c r="K29"/>
      <c r="M29"/>
      <c r="N29"/>
      <c r="P29"/>
      <c r="Q29"/>
      <c r="S29"/>
      <c r="T29" s="6"/>
      <c r="U29"/>
    </row>
    <row r="32" spans="5:17" ht="15">
      <c r="E32" s="3"/>
      <c r="H32" s="3"/>
      <c r="K32" s="3"/>
      <c r="N32" s="3"/>
      <c r="Q32" s="3"/>
    </row>
    <row r="33" spans="4:19" ht="15">
      <c r="D33" s="3"/>
      <c r="E33" s="3"/>
      <c r="G33" s="3"/>
      <c r="H33" s="3"/>
      <c r="J33" s="3"/>
      <c r="K33" s="3"/>
      <c r="M33" s="3"/>
      <c r="N33" s="3"/>
      <c r="P33" s="3"/>
      <c r="Q33" s="3"/>
      <c r="S33" s="3"/>
    </row>
  </sheetData>
  <sheetProtection/>
  <mergeCells count="6"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2015 Seniori</dc:title>
  <dc:subject>CNIS/CNSI 2015-2</dc:subject>
  <dc:creator>Catalin Caba</dc:creator>
  <cp:keywords/>
  <dc:description/>
  <cp:lastModifiedBy>Claudia Mihai</cp:lastModifiedBy>
  <cp:lastPrinted>2015-05-03T07:43:10Z</cp:lastPrinted>
  <dcterms:created xsi:type="dcterms:W3CDTF">2012-03-31T20:55:31Z</dcterms:created>
  <dcterms:modified xsi:type="dcterms:W3CDTF">2015-07-06T05:41:32Z</dcterms:modified>
  <cp:category/>
  <cp:version/>
  <cp:contentType/>
  <cp:contentStatus/>
</cp:coreProperties>
</file>