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rating echipe-inainte" sheetId="1" r:id="rId1"/>
    <sheet name="Clasament pe categorii" sheetId="2" r:id="rId2"/>
    <sheet name="Clasament general" sheetId="3" r:id="rId3"/>
  </sheets>
  <definedNames>
    <definedName name="_xlnm.Print_Area" localSheetId="2">'Clasament general'!$A$4:$U$22</definedName>
    <definedName name="_xlnm.Print_Area" localSheetId="1">'Clasament pe categorii'!$A$4:$U$30</definedName>
  </definedNames>
  <calcPr fullCalcOnLoad="1"/>
</workbook>
</file>

<file path=xl/sharedStrings.xml><?xml version="1.0" encoding="utf-8"?>
<sst xmlns="http://schemas.openxmlformats.org/spreadsheetml/2006/main" count="424" uniqueCount="98">
  <si>
    <t xml:space="preserve">Universitatea </t>
  </si>
  <si>
    <t xml:space="preserve">ASAFTEI Florina </t>
  </si>
  <si>
    <t xml:space="preserve">CABA Cristian </t>
  </si>
  <si>
    <t xml:space="preserve">Argus </t>
  </si>
  <si>
    <t xml:space="preserve">ICHIM Antonia </t>
  </si>
  <si>
    <t xml:space="preserve">ICHIM Iosif-Andrei </t>
  </si>
  <si>
    <t xml:space="preserve">MARICA Marinela </t>
  </si>
  <si>
    <t xml:space="preserve">MIHALACHE Paula </t>
  </si>
  <si>
    <t xml:space="preserve">ROSCANEANU Alex </t>
  </si>
  <si>
    <t xml:space="preserve">STAUCEANU Daniela </t>
  </si>
  <si>
    <t>LOC</t>
  </si>
  <si>
    <t>Masa</t>
  </si>
  <si>
    <t>Nume echipa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</si>
  <si>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</si>
  <si>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</si>
  <si>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</si>
  <si>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</si>
  <si>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</si>
  <si>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</si>
  <si>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</si>
  <si>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P</t>
  </si>
  <si>
    <t>Cat</t>
  </si>
  <si>
    <t>Club 1</t>
  </si>
  <si>
    <t>Club 2</t>
  </si>
  <si>
    <t>ENEA Iustin</t>
  </si>
  <si>
    <t>Argus</t>
  </si>
  <si>
    <t>PANAIT Alexandra</t>
  </si>
  <si>
    <t>Impetus</t>
  </si>
  <si>
    <t>ISPIRI Marian Ionescu</t>
  </si>
  <si>
    <t>NICOI Iulian</t>
  </si>
  <si>
    <t>STAUCEANU Sebastian</t>
  </si>
  <si>
    <t>C</t>
  </si>
  <si>
    <t>J</t>
  </si>
  <si>
    <t>HAISAN Alexandra</t>
  </si>
  <si>
    <t>RADU RADU</t>
  </si>
  <si>
    <t>ICHIM Cosmin</t>
  </si>
  <si>
    <t>SADICI Daiana</t>
  </si>
  <si>
    <t>Lazar</t>
  </si>
  <si>
    <t>IVAN Alexandru</t>
  </si>
  <si>
    <t>Locomotiva</t>
  </si>
  <si>
    <t>DANILA Florin</t>
  </si>
  <si>
    <t>GASPAR Cristian</t>
  </si>
  <si>
    <t>STAUCEANU Sabin</t>
  </si>
  <si>
    <t>MIHALCA Cosmina</t>
  </si>
  <si>
    <t>RADEANU Georgiana</t>
  </si>
  <si>
    <t>SANDU Cristina</t>
  </si>
  <si>
    <t>MIHAI Iulian</t>
  </si>
  <si>
    <t>TUDOR Bianca</t>
  </si>
  <si>
    <t>SANDU Steluta</t>
  </si>
  <si>
    <t>West Moldavia</t>
  </si>
  <si>
    <t>Preventis</t>
  </si>
  <si>
    <t>CFR C-ta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</si>
  <si>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</si>
  <si>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</si>
  <si>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</si>
  <si>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</si>
  <si>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</si>
  <si>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</si>
  <si>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</si>
  <si>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 xml:space="preserve">ZGIRCEA Laura </t>
  </si>
  <si>
    <t xml:space="preserve">HANCEANU Claudia </t>
  </si>
  <si>
    <t xml:space="preserve">HANCEANU Vladut </t>
  </si>
  <si>
    <t>URSACHI Andrei</t>
  </si>
  <si>
    <t>ROSCANEANU Alexandru</t>
  </si>
  <si>
    <t>ENEA Iustin Gabriel</t>
  </si>
  <si>
    <t>MARICA Marinela Cristina</t>
  </si>
  <si>
    <t>SADICI Daiana Andreea</t>
  </si>
  <si>
    <t>FANTASMIC</t>
  </si>
  <si>
    <t>ALBA-NEAGRA</t>
  </si>
  <si>
    <t>RC STARS</t>
  </si>
  <si>
    <t>LALA GIRLS</t>
  </si>
  <si>
    <t>OWNED</t>
  </si>
  <si>
    <t>HUNII</t>
  </si>
  <si>
    <t>UCLUJ</t>
  </si>
  <si>
    <t>THE BEST</t>
  </si>
  <si>
    <t>DUBLU X</t>
  </si>
  <si>
    <t>VULTURII</t>
  </si>
  <si>
    <t>CONEX</t>
  </si>
  <si>
    <t>COOL GIRLS</t>
  </si>
  <si>
    <t>SUPER BOYS</t>
  </si>
  <si>
    <t>DEBUT</t>
  </si>
  <si>
    <t>COLBU Ariana</t>
  </si>
  <si>
    <t>SWEETY GIRLS</t>
  </si>
  <si>
    <t>DUBLU A</t>
  </si>
  <si>
    <t>GHERASIM Alexandra</t>
  </si>
  <si>
    <t>CORNACI Denisia</t>
  </si>
  <si>
    <t>CORNACI Denisia Andreea</t>
  </si>
  <si>
    <t>ARIANELE</t>
  </si>
  <si>
    <t>Loc</t>
  </si>
  <si>
    <t>Victorii</t>
  </si>
  <si>
    <t>Punctav</t>
  </si>
  <si>
    <t>PRICHINDEI</t>
  </si>
  <si>
    <t>CADETI</t>
  </si>
  <si>
    <t>4,5</t>
  </si>
  <si>
    <t>3,5</t>
  </si>
  <si>
    <t xml:space="preserve">JUNIORI </t>
  </si>
  <si>
    <t>BOTOSANI, 5-6 APRILIE 2012</t>
  </si>
  <si>
    <t>CAMPIONATUL NATIONAL DE PERECHI, TINERET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</si>
</sst>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22" borderId="0" xfId="0" applyFont="1" applyFill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6.421875" style="1" customWidth="1"/>
    <col min="5" max="5" width="24.8515625" style="1" customWidth="1"/>
    <col min="6" max="6" width="14.57421875" style="1" customWidth="1"/>
    <col min="7" max="8" width="11.8515625" style="1" customWidth="1"/>
    <col min="9" max="9" width="21.57421875" style="1" customWidth="1"/>
    <col min="10" max="10" width="14.7109375" style="1" customWidth="1"/>
    <col min="11" max="11" width="12.140625" style="1" customWidth="1"/>
    <col min="12" max="12" width="9.140625" style="1" customWidth="1"/>
  </cols>
  <sheetData>
    <row r="1" spans="1:12" ht="15">
      <c r="A1" s="1" t="s">
        <v>11</v>
      </c>
      <c r="B1" s="1" t="s">
        <v>12</v>
      </c>
      <c r="C1" s="1" t="s">
        <v>19</v>
      </c>
      <c r="D1" s="1" t="s">
        <v>21</v>
      </c>
      <c r="E1" s="1" t="s">
        <v>13</v>
      </c>
      <c r="F1" s="1" t="s">
        <v>22</v>
      </c>
      <c r="G1" s="1" t="s">
        <v>14</v>
      </c>
      <c r="H1" s="1" t="s">
        <v>17</v>
      </c>
      <c r="I1" s="1" t="s">
        <v>15</v>
      </c>
      <c r="J1" s="1" t="s">
        <v>23</v>
      </c>
      <c r="K1" s="1" t="s">
        <v>16</v>
      </c>
      <c r="L1" s="1" t="s">
        <v>18</v>
      </c>
    </row>
    <row r="2" spans="1:12" ht="15">
      <c r="A2" s="1">
        <v>51</v>
      </c>
      <c r="B2" s="1" t="s">
        <v>71</v>
      </c>
      <c r="C2" s="1">
        <f aca="true" t="shared" si="0" ref="C2:C17">H2+L2</f>
        <v>375</v>
      </c>
      <c r="D2" s="1" t="s">
        <v>32</v>
      </c>
      <c r="E2" s="2" t="s">
        <v>45</v>
      </c>
      <c r="F2" s="2" t="s">
        <v>0</v>
      </c>
      <c r="G2" s="1">
        <v>1992</v>
      </c>
      <c r="H2" s="1">
        <v>193</v>
      </c>
      <c r="I2" s="2" t="s">
        <v>46</v>
      </c>
      <c r="J2" s="2" t="s">
        <v>0</v>
      </c>
      <c r="K2" s="1">
        <v>1992</v>
      </c>
      <c r="L2" s="1">
        <v>182</v>
      </c>
    </row>
    <row r="3" spans="1:12" ht="15">
      <c r="A3" s="1">
        <v>52</v>
      </c>
      <c r="B3" s="1" t="s">
        <v>67</v>
      </c>
      <c r="C3" s="1">
        <f t="shared" si="0"/>
        <v>335</v>
      </c>
      <c r="D3" s="1" t="s">
        <v>32</v>
      </c>
      <c r="E3" s="2" t="s">
        <v>43</v>
      </c>
      <c r="F3" s="2" t="s">
        <v>27</v>
      </c>
      <c r="G3" s="1">
        <v>1994</v>
      </c>
      <c r="H3" s="1">
        <v>179</v>
      </c>
      <c r="I3" s="2" t="s">
        <v>44</v>
      </c>
      <c r="J3" s="2" t="s">
        <v>25</v>
      </c>
      <c r="K3" s="1">
        <v>1996</v>
      </c>
      <c r="L3" s="1">
        <v>156</v>
      </c>
    </row>
    <row r="4" spans="1:12" ht="15">
      <c r="A4" s="1">
        <v>53</v>
      </c>
      <c r="B4" s="1" t="s">
        <v>68</v>
      </c>
      <c r="C4" s="1">
        <f t="shared" si="0"/>
        <v>312</v>
      </c>
      <c r="D4" s="1" t="s">
        <v>32</v>
      </c>
      <c r="E4" s="2" t="s">
        <v>47</v>
      </c>
      <c r="F4" s="2" t="s">
        <v>0</v>
      </c>
      <c r="G4" s="1">
        <v>1996</v>
      </c>
      <c r="H4" s="1">
        <v>169</v>
      </c>
      <c r="I4" s="2" t="s">
        <v>48</v>
      </c>
      <c r="J4" s="2" t="s">
        <v>0</v>
      </c>
      <c r="K4" s="1">
        <v>1998</v>
      </c>
      <c r="L4" s="1">
        <v>143</v>
      </c>
    </row>
    <row r="5" spans="1:12" ht="15">
      <c r="A5" s="1">
        <v>54</v>
      </c>
      <c r="B5" s="1" t="s">
        <v>69</v>
      </c>
      <c r="C5" s="1">
        <f t="shared" si="0"/>
        <v>307</v>
      </c>
      <c r="D5" s="1" t="s">
        <v>31</v>
      </c>
      <c r="E5" s="2" t="s">
        <v>34</v>
      </c>
      <c r="F5" s="2" t="s">
        <v>3</v>
      </c>
      <c r="G5" s="1">
        <v>1997</v>
      </c>
      <c r="H5" s="1">
        <v>154</v>
      </c>
      <c r="I5" s="2" t="s">
        <v>35</v>
      </c>
      <c r="J5" s="2" t="s">
        <v>0</v>
      </c>
      <c r="K5" s="1">
        <v>1998</v>
      </c>
      <c r="L5" s="1">
        <v>153</v>
      </c>
    </row>
    <row r="6" spans="1:12" ht="15">
      <c r="A6" s="1">
        <v>55</v>
      </c>
      <c r="B6" s="1" t="s">
        <v>70</v>
      </c>
      <c r="C6" s="1">
        <f t="shared" si="0"/>
        <v>267</v>
      </c>
      <c r="D6" s="1" t="s">
        <v>31</v>
      </c>
      <c r="E6" s="2" t="s">
        <v>9</v>
      </c>
      <c r="F6" s="2" t="s">
        <v>3</v>
      </c>
      <c r="G6" s="1">
        <v>1999</v>
      </c>
      <c r="H6" s="1">
        <v>135</v>
      </c>
      <c r="I6" s="2" t="s">
        <v>60</v>
      </c>
      <c r="J6" s="2" t="s">
        <v>3</v>
      </c>
      <c r="K6" s="1">
        <v>1999</v>
      </c>
      <c r="L6" s="1">
        <v>132</v>
      </c>
    </row>
    <row r="7" spans="1:12" ht="15">
      <c r="A7" s="1">
        <v>56</v>
      </c>
      <c r="B7" s="1" t="s">
        <v>72</v>
      </c>
      <c r="C7" s="1">
        <f t="shared" si="0"/>
        <v>266</v>
      </c>
      <c r="D7" s="1" t="s">
        <v>32</v>
      </c>
      <c r="E7" s="2" t="s">
        <v>41</v>
      </c>
      <c r="F7" s="2" t="s">
        <v>0</v>
      </c>
      <c r="G7" s="1">
        <v>1995</v>
      </c>
      <c r="H7" s="1">
        <v>144</v>
      </c>
      <c r="I7" s="2" t="s">
        <v>42</v>
      </c>
      <c r="J7" s="2" t="s">
        <v>25</v>
      </c>
      <c r="K7" s="1">
        <v>1999</v>
      </c>
      <c r="L7" s="1">
        <v>122</v>
      </c>
    </row>
    <row r="8" spans="1:12" ht="15">
      <c r="A8" s="1">
        <v>57</v>
      </c>
      <c r="B8" s="1" t="s">
        <v>73</v>
      </c>
      <c r="C8" s="1">
        <f t="shared" si="0"/>
        <v>261</v>
      </c>
      <c r="D8" s="1" t="s">
        <v>20</v>
      </c>
      <c r="E8" s="2" t="s">
        <v>2</v>
      </c>
      <c r="F8" s="2" t="s">
        <v>0</v>
      </c>
      <c r="G8" s="1">
        <v>2004</v>
      </c>
      <c r="H8" s="1">
        <v>137</v>
      </c>
      <c r="I8" s="2" t="s">
        <v>7</v>
      </c>
      <c r="J8" s="2" t="s">
        <v>0</v>
      </c>
      <c r="K8" s="1">
        <v>2001</v>
      </c>
      <c r="L8" s="1">
        <v>124</v>
      </c>
    </row>
    <row r="9" spans="1:12" ht="15">
      <c r="A9" s="1">
        <v>58</v>
      </c>
      <c r="B9" s="1" t="s">
        <v>74</v>
      </c>
      <c r="C9" s="1">
        <f t="shared" si="0"/>
        <v>260</v>
      </c>
      <c r="D9" s="1" t="s">
        <v>31</v>
      </c>
      <c r="E9" s="2" t="s">
        <v>63</v>
      </c>
      <c r="F9" s="2" t="s">
        <v>0</v>
      </c>
      <c r="G9" s="1">
        <v>1997</v>
      </c>
      <c r="H9" s="1">
        <v>137</v>
      </c>
      <c r="I9" s="2" t="s">
        <v>59</v>
      </c>
      <c r="J9" s="2" t="s">
        <v>0</v>
      </c>
      <c r="K9" s="1">
        <v>1997</v>
      </c>
      <c r="L9" s="1">
        <v>123</v>
      </c>
    </row>
    <row r="10" spans="1:12" ht="15">
      <c r="A10" s="1">
        <v>59</v>
      </c>
      <c r="B10" s="1" t="s">
        <v>75</v>
      </c>
      <c r="C10" s="1">
        <f t="shared" si="0"/>
        <v>236</v>
      </c>
      <c r="D10" s="1" t="s">
        <v>20</v>
      </c>
      <c r="E10" s="2" t="s">
        <v>61</v>
      </c>
      <c r="F10" s="2" t="s">
        <v>0</v>
      </c>
      <c r="G10" s="1">
        <v>2003</v>
      </c>
      <c r="H10" s="1">
        <v>124</v>
      </c>
      <c r="I10" s="2" t="s">
        <v>5</v>
      </c>
      <c r="J10" s="2" t="s">
        <v>0</v>
      </c>
      <c r="K10" s="1">
        <v>2003</v>
      </c>
      <c r="L10" s="1">
        <v>112</v>
      </c>
    </row>
    <row r="11" spans="1:12" ht="15">
      <c r="A11" s="1">
        <v>60</v>
      </c>
      <c r="B11" s="1" t="s">
        <v>76</v>
      </c>
      <c r="C11" s="1">
        <f t="shared" si="0"/>
        <v>229</v>
      </c>
      <c r="D11" s="1" t="s">
        <v>31</v>
      </c>
      <c r="E11" s="2" t="s">
        <v>40</v>
      </c>
      <c r="F11" s="2" t="s">
        <v>39</v>
      </c>
      <c r="G11" s="1">
        <v>1998</v>
      </c>
      <c r="H11" s="1">
        <v>117</v>
      </c>
      <c r="I11" s="2" t="s">
        <v>38</v>
      </c>
      <c r="J11" s="2" t="s">
        <v>39</v>
      </c>
      <c r="K11" s="1">
        <v>1998</v>
      </c>
      <c r="L11" s="1">
        <v>112</v>
      </c>
    </row>
    <row r="12" spans="1:12" ht="15">
      <c r="A12" s="1">
        <v>61</v>
      </c>
      <c r="B12" s="1" t="s">
        <v>82</v>
      </c>
      <c r="C12" s="1">
        <f t="shared" si="0"/>
        <v>155</v>
      </c>
      <c r="D12" s="1" t="s">
        <v>31</v>
      </c>
      <c r="E12" s="2" t="s">
        <v>36</v>
      </c>
      <c r="F12" s="6" t="s">
        <v>37</v>
      </c>
      <c r="G12" s="5">
        <v>1997</v>
      </c>
      <c r="H12" s="5">
        <v>155</v>
      </c>
      <c r="I12" s="6" t="s">
        <v>85</v>
      </c>
      <c r="J12" s="6" t="s">
        <v>50</v>
      </c>
      <c r="K12" s="1">
        <v>1998</v>
      </c>
      <c r="L12" s="1">
        <v>0</v>
      </c>
    </row>
    <row r="13" spans="1:12" ht="15">
      <c r="A13" s="1">
        <v>62</v>
      </c>
      <c r="B13" s="1" t="s">
        <v>77</v>
      </c>
      <c r="C13" s="1">
        <f t="shared" si="0"/>
        <v>138</v>
      </c>
      <c r="D13" s="1" t="s">
        <v>20</v>
      </c>
      <c r="E13" s="2" t="s">
        <v>6</v>
      </c>
      <c r="F13" s="6" t="s">
        <v>0</v>
      </c>
      <c r="G13" s="5">
        <v>2000</v>
      </c>
      <c r="H13" s="5">
        <v>138</v>
      </c>
      <c r="I13" s="6" t="s">
        <v>24</v>
      </c>
      <c r="J13" s="6" t="s">
        <v>25</v>
      </c>
      <c r="K13" s="1">
        <v>2001</v>
      </c>
      <c r="L13" s="1">
        <v>0</v>
      </c>
    </row>
    <row r="14" spans="1:12" ht="15">
      <c r="A14" s="1">
        <v>63</v>
      </c>
      <c r="B14" s="1" t="s">
        <v>78</v>
      </c>
      <c r="C14" s="1">
        <f t="shared" si="0"/>
        <v>128</v>
      </c>
      <c r="D14" s="1" t="s">
        <v>31</v>
      </c>
      <c r="E14" s="2" t="s">
        <v>1</v>
      </c>
      <c r="F14" s="6" t="s">
        <v>0</v>
      </c>
      <c r="G14" s="5">
        <v>1999</v>
      </c>
      <c r="H14" s="5">
        <v>128</v>
      </c>
      <c r="I14" s="6" t="s">
        <v>33</v>
      </c>
      <c r="J14" s="6" t="s">
        <v>50</v>
      </c>
      <c r="K14" s="1">
        <v>1999</v>
      </c>
      <c r="L14" s="1">
        <v>0</v>
      </c>
    </row>
    <row r="15" spans="1:12" ht="15">
      <c r="A15" s="1">
        <v>64</v>
      </c>
      <c r="B15" s="1" t="s">
        <v>83</v>
      </c>
      <c r="C15" s="1">
        <f t="shared" si="0"/>
        <v>119</v>
      </c>
      <c r="D15" s="1" t="s">
        <v>20</v>
      </c>
      <c r="E15" s="2" t="s">
        <v>4</v>
      </c>
      <c r="F15" s="6" t="s">
        <v>3</v>
      </c>
      <c r="G15" s="5">
        <v>2001</v>
      </c>
      <c r="H15" s="5">
        <v>119</v>
      </c>
      <c r="I15" s="6" t="s">
        <v>26</v>
      </c>
      <c r="J15" s="6" t="s">
        <v>27</v>
      </c>
      <c r="K15" s="1">
        <v>2000</v>
      </c>
      <c r="L15" s="1">
        <v>0</v>
      </c>
    </row>
    <row r="16" spans="1:12" ht="15">
      <c r="A16" s="1">
        <v>65</v>
      </c>
      <c r="B16" s="1" t="s">
        <v>79</v>
      </c>
      <c r="C16" s="1">
        <f t="shared" si="0"/>
        <v>102</v>
      </c>
      <c r="D16" s="1" t="s">
        <v>20</v>
      </c>
      <c r="E16" s="2" t="s">
        <v>30</v>
      </c>
      <c r="F16" s="6" t="s">
        <v>3</v>
      </c>
      <c r="G16" s="5">
        <v>2000</v>
      </c>
      <c r="H16" s="5">
        <v>102</v>
      </c>
      <c r="I16" s="6" t="s">
        <v>62</v>
      </c>
      <c r="J16" s="6" t="s">
        <v>51</v>
      </c>
      <c r="K16" s="1">
        <v>2000</v>
      </c>
      <c r="L16" s="1">
        <v>0</v>
      </c>
    </row>
    <row r="17" spans="1:12" ht="15">
      <c r="A17" s="1">
        <v>66</v>
      </c>
      <c r="B17" s="1" t="s">
        <v>80</v>
      </c>
      <c r="C17" s="1">
        <f t="shared" si="0"/>
        <v>0</v>
      </c>
      <c r="D17" s="1" t="s">
        <v>20</v>
      </c>
      <c r="E17" s="2" t="s">
        <v>28</v>
      </c>
      <c r="F17" s="6" t="s">
        <v>49</v>
      </c>
      <c r="G17" s="5">
        <v>2003</v>
      </c>
      <c r="H17" s="5">
        <v>0</v>
      </c>
      <c r="I17" s="6" t="s">
        <v>29</v>
      </c>
      <c r="J17" s="6" t="s">
        <v>49</v>
      </c>
      <c r="K17" s="1">
        <v>2004</v>
      </c>
      <c r="L17" s="1">
        <v>0</v>
      </c>
    </row>
    <row r="18" spans="1:12" ht="15">
      <c r="A18" s="1">
        <v>67</v>
      </c>
      <c r="B18" s="1" t="s">
        <v>87</v>
      </c>
      <c r="C18" s="1">
        <v>0</v>
      </c>
      <c r="D18" s="1" t="s">
        <v>32</v>
      </c>
      <c r="E18" s="2" t="s">
        <v>81</v>
      </c>
      <c r="F18" s="2" t="s">
        <v>0</v>
      </c>
      <c r="G18" s="1">
        <v>1994</v>
      </c>
      <c r="H18" s="1">
        <v>0</v>
      </c>
      <c r="I18" s="2" t="s">
        <v>84</v>
      </c>
      <c r="J18" s="2" t="s">
        <v>0</v>
      </c>
      <c r="K18" s="1">
        <v>1994</v>
      </c>
      <c r="L18" s="1">
        <v>0</v>
      </c>
    </row>
    <row r="19" spans="5:6" ht="15">
      <c r="E19" s="3"/>
      <c r="F19" s="2"/>
    </row>
    <row r="20" spans="5:6" ht="15">
      <c r="E20" s="3"/>
      <c r="F20" s="2"/>
    </row>
    <row r="21" spans="5:6" ht="15">
      <c r="E21" s="3"/>
      <c r="F21" s="2"/>
    </row>
    <row r="22" spans="5:6" ht="15">
      <c r="E22" s="3"/>
      <c r="F22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6.140625" style="1" customWidth="1"/>
    <col min="2" max="2" width="14.421875" style="1" customWidth="1"/>
    <col min="3" max="3" width="3.8515625" style="1" customWidth="1"/>
    <col min="4" max="4" width="23.57421875" style="2" customWidth="1"/>
    <col min="5" max="5" width="14.00390625" style="2" customWidth="1"/>
    <col min="6" max="6" width="24.00390625" style="2" customWidth="1"/>
    <col min="7" max="7" width="14.28125" style="2" customWidth="1"/>
    <col min="8" max="8" width="6.421875" style="0" customWidth="1"/>
    <col min="9" max="9" width="7.57421875" style="0" customWidth="1"/>
    <col min="10" max="10" width="4.7109375" style="0" customWidth="1"/>
    <col min="11" max="11" width="7.00390625" style="0" customWidth="1"/>
    <col min="12" max="12" width="7.28125" style="0" customWidth="1"/>
    <col min="13" max="13" width="5.140625" style="0" customWidth="1"/>
    <col min="14" max="14" width="6.421875" style="0" customWidth="1"/>
    <col min="15" max="15" width="7.140625" style="1" customWidth="1"/>
    <col min="16" max="16" width="4.7109375" style="1" customWidth="1"/>
    <col min="17" max="17" width="5.57421875" style="0" customWidth="1"/>
    <col min="18" max="18" width="6.140625" style="0" customWidth="1"/>
    <col min="19" max="19" width="6.7109375" style="0" customWidth="1"/>
    <col min="20" max="20" width="3.57421875" style="0" customWidth="1"/>
    <col min="21" max="21" width="9.140625" style="12" customWidth="1"/>
  </cols>
  <sheetData>
    <row r="1" spans="1:21" s="24" customFormat="1" ht="15.75">
      <c r="A1" s="50" t="s">
        <v>96</v>
      </c>
      <c r="B1" s="50"/>
      <c r="C1" s="50"/>
      <c r="D1" s="50"/>
      <c r="E1" s="50"/>
      <c r="F1" s="50"/>
      <c r="G1" s="50"/>
      <c r="O1" s="25"/>
      <c r="P1" s="25"/>
      <c r="U1" s="25"/>
    </row>
    <row r="2" spans="1:21" s="24" customFormat="1" ht="15.75">
      <c r="A2" s="50" t="s">
        <v>97</v>
      </c>
      <c r="B2" s="50"/>
      <c r="C2" s="50"/>
      <c r="D2" s="50"/>
      <c r="E2" s="50"/>
      <c r="F2" s="50"/>
      <c r="G2" s="50"/>
      <c r="O2" s="25"/>
      <c r="P2" s="25"/>
      <c r="U2" s="25"/>
    </row>
    <row r="3" ht="15">
      <c r="B3" s="45" t="s">
        <v>91</v>
      </c>
    </row>
    <row r="4" spans="1:21" s="10" customFormat="1" ht="12.75">
      <c r="A4" s="9"/>
      <c r="B4" s="9"/>
      <c r="C4" s="9"/>
      <c r="D4" s="11"/>
      <c r="E4" s="11"/>
      <c r="F4" s="11"/>
      <c r="G4" s="11"/>
      <c r="H4" s="46" t="s">
        <v>52</v>
      </c>
      <c r="I4" s="47"/>
      <c r="J4" s="48"/>
      <c r="K4" s="49" t="s">
        <v>55</v>
      </c>
      <c r="L4" s="49"/>
      <c r="M4" s="49"/>
      <c r="N4" s="46" t="s">
        <v>56</v>
      </c>
      <c r="O4" s="47"/>
      <c r="P4" s="48"/>
      <c r="Q4" s="49"/>
      <c r="R4" s="49"/>
      <c r="S4" s="49"/>
      <c r="T4" s="49"/>
      <c r="U4" s="19" t="s">
        <v>58</v>
      </c>
    </row>
    <row r="5" spans="1:21" s="10" customFormat="1" ht="12.75">
      <c r="A5" s="9" t="s">
        <v>10</v>
      </c>
      <c r="B5" s="9" t="s">
        <v>12</v>
      </c>
      <c r="C5" s="9" t="s">
        <v>21</v>
      </c>
      <c r="D5" s="11" t="s">
        <v>13</v>
      </c>
      <c r="E5" s="11" t="s">
        <v>22</v>
      </c>
      <c r="F5" s="11" t="s">
        <v>15</v>
      </c>
      <c r="G5" s="11" t="s">
        <v>23</v>
      </c>
      <c r="H5" s="13" t="s">
        <v>53</v>
      </c>
      <c r="I5" s="14" t="s">
        <v>54</v>
      </c>
      <c r="J5" s="15" t="s">
        <v>88</v>
      </c>
      <c r="K5" s="9" t="s">
        <v>53</v>
      </c>
      <c r="L5" s="9" t="s">
        <v>54</v>
      </c>
      <c r="M5" s="9" t="s">
        <v>88</v>
      </c>
      <c r="N5" s="13" t="s">
        <v>53</v>
      </c>
      <c r="O5" s="14" t="s">
        <v>54</v>
      </c>
      <c r="P5" s="15" t="s">
        <v>88</v>
      </c>
      <c r="Q5" s="9"/>
      <c r="R5" s="9"/>
      <c r="S5" s="9"/>
      <c r="T5" s="9"/>
      <c r="U5" s="20"/>
    </row>
    <row r="6" spans="1:21" ht="15">
      <c r="A6" s="7">
        <v>1</v>
      </c>
      <c r="B6" s="7" t="s">
        <v>77</v>
      </c>
      <c r="C6" s="7" t="s">
        <v>20</v>
      </c>
      <c r="D6" s="43" t="s">
        <v>65</v>
      </c>
      <c r="E6" s="43" t="s">
        <v>0</v>
      </c>
      <c r="F6" s="43" t="s">
        <v>64</v>
      </c>
      <c r="G6" s="43" t="s">
        <v>25</v>
      </c>
      <c r="H6" s="16">
        <v>629</v>
      </c>
      <c r="I6" s="17">
        <v>310</v>
      </c>
      <c r="J6" s="18">
        <v>5</v>
      </c>
      <c r="K6" s="5">
        <v>1105</v>
      </c>
      <c r="L6" s="5">
        <v>400</v>
      </c>
      <c r="M6" s="5">
        <v>3</v>
      </c>
      <c r="N6" s="16">
        <v>22</v>
      </c>
      <c r="O6" s="17">
        <v>53</v>
      </c>
      <c r="P6" s="18">
        <v>15</v>
      </c>
      <c r="Q6" s="1"/>
      <c r="R6" s="1"/>
      <c r="S6" s="1"/>
      <c r="T6" s="1"/>
      <c r="U6" s="21">
        <f aca="true" t="shared" si="0" ref="U6:U11">I6+L6+O6+S6</f>
        <v>763</v>
      </c>
    </row>
    <row r="7" spans="1:21" ht="15">
      <c r="A7" s="4">
        <v>2</v>
      </c>
      <c r="B7" s="4" t="s">
        <v>73</v>
      </c>
      <c r="C7" s="4" t="s">
        <v>20</v>
      </c>
      <c r="D7" s="44" t="s">
        <v>2</v>
      </c>
      <c r="E7" s="44" t="s">
        <v>0</v>
      </c>
      <c r="F7" s="44" t="s">
        <v>7</v>
      </c>
      <c r="G7" s="44" t="s">
        <v>0</v>
      </c>
      <c r="H7" s="16">
        <v>356</v>
      </c>
      <c r="I7" s="17">
        <v>160</v>
      </c>
      <c r="J7" s="18">
        <v>10</v>
      </c>
      <c r="K7" s="5">
        <v>748</v>
      </c>
      <c r="L7" s="5">
        <v>242</v>
      </c>
      <c r="M7" s="5">
        <v>7</v>
      </c>
      <c r="N7" s="16">
        <v>490</v>
      </c>
      <c r="O7" s="17">
        <v>310</v>
      </c>
      <c r="P7" s="18">
        <v>5</v>
      </c>
      <c r="Q7" s="1"/>
      <c r="R7" s="1"/>
      <c r="S7" s="1"/>
      <c r="T7" s="1"/>
      <c r="U7" s="21">
        <f t="shared" si="0"/>
        <v>712</v>
      </c>
    </row>
    <row r="8" spans="1:21" ht="15">
      <c r="A8" s="4">
        <v>3</v>
      </c>
      <c r="B8" s="4" t="s">
        <v>83</v>
      </c>
      <c r="C8" s="4" t="s">
        <v>20</v>
      </c>
      <c r="D8" s="44" t="s">
        <v>4</v>
      </c>
      <c r="E8" s="44" t="s">
        <v>3</v>
      </c>
      <c r="F8" s="44" t="s">
        <v>26</v>
      </c>
      <c r="G8" s="44" t="s">
        <v>27</v>
      </c>
      <c r="H8" s="16">
        <v>472</v>
      </c>
      <c r="I8" s="17">
        <v>212</v>
      </c>
      <c r="J8" s="18">
        <v>8</v>
      </c>
      <c r="K8" s="5">
        <v>447</v>
      </c>
      <c r="L8" s="5">
        <v>136</v>
      </c>
      <c r="M8" s="5">
        <v>11</v>
      </c>
      <c r="N8" s="16">
        <v>105</v>
      </c>
      <c r="O8" s="17">
        <v>114</v>
      </c>
      <c r="P8" s="18">
        <v>12</v>
      </c>
      <c r="Q8" s="1"/>
      <c r="R8" s="1"/>
      <c r="S8" s="1"/>
      <c r="T8" s="1"/>
      <c r="U8" s="21">
        <f t="shared" si="0"/>
        <v>462</v>
      </c>
    </row>
    <row r="9" spans="1:21" ht="15">
      <c r="A9" s="4">
        <v>4</v>
      </c>
      <c r="B9" s="1" t="s">
        <v>75</v>
      </c>
      <c r="C9" s="4" t="s">
        <v>20</v>
      </c>
      <c r="D9" s="2" t="s">
        <v>61</v>
      </c>
      <c r="E9" s="6" t="s">
        <v>0</v>
      </c>
      <c r="F9" s="6" t="s">
        <v>5</v>
      </c>
      <c r="G9" s="6" t="s">
        <v>0</v>
      </c>
      <c r="H9" s="16">
        <v>229</v>
      </c>
      <c r="I9" s="17">
        <v>53</v>
      </c>
      <c r="J9" s="18">
        <v>15</v>
      </c>
      <c r="K9" s="5">
        <v>281</v>
      </c>
      <c r="L9" s="5">
        <v>72</v>
      </c>
      <c r="M9" s="5">
        <v>14</v>
      </c>
      <c r="N9" s="16">
        <v>186</v>
      </c>
      <c r="O9" s="17">
        <v>185</v>
      </c>
      <c r="P9" s="18">
        <v>9</v>
      </c>
      <c r="Q9" s="1"/>
      <c r="R9" s="1"/>
      <c r="S9" s="1"/>
      <c r="T9" s="1"/>
      <c r="U9" s="21">
        <f t="shared" si="0"/>
        <v>310</v>
      </c>
    </row>
    <row r="10" spans="1:21" ht="15">
      <c r="A10" s="4">
        <v>5</v>
      </c>
      <c r="B10" s="1" t="s">
        <v>80</v>
      </c>
      <c r="C10" s="4" t="s">
        <v>20</v>
      </c>
      <c r="D10" s="2" t="s">
        <v>28</v>
      </c>
      <c r="E10" s="6" t="s">
        <v>49</v>
      </c>
      <c r="F10" s="6" t="s">
        <v>29</v>
      </c>
      <c r="G10" s="6" t="s">
        <v>49</v>
      </c>
      <c r="H10" s="16">
        <v>173</v>
      </c>
      <c r="I10" s="17">
        <v>17</v>
      </c>
      <c r="J10" s="18">
        <v>17</v>
      </c>
      <c r="K10" s="5">
        <v>238</v>
      </c>
      <c r="L10" s="5">
        <v>35</v>
      </c>
      <c r="M10" s="5">
        <v>16</v>
      </c>
      <c r="N10" s="16">
        <v>178</v>
      </c>
      <c r="O10" s="17">
        <v>160</v>
      </c>
      <c r="P10" s="18">
        <v>10</v>
      </c>
      <c r="Q10" s="1"/>
      <c r="R10" s="1"/>
      <c r="S10" s="1"/>
      <c r="T10" s="1"/>
      <c r="U10" s="21">
        <f t="shared" si="0"/>
        <v>212</v>
      </c>
    </row>
    <row r="11" spans="1:21" ht="15">
      <c r="A11" s="4">
        <v>6</v>
      </c>
      <c r="B11" s="1" t="s">
        <v>79</v>
      </c>
      <c r="C11" s="4" t="s">
        <v>20</v>
      </c>
      <c r="D11" s="2" t="s">
        <v>30</v>
      </c>
      <c r="E11" s="6" t="s">
        <v>3</v>
      </c>
      <c r="F11" s="6" t="s">
        <v>62</v>
      </c>
      <c r="G11" s="6" t="s">
        <v>51</v>
      </c>
      <c r="H11" s="16">
        <v>191</v>
      </c>
      <c r="I11" s="17">
        <v>35</v>
      </c>
      <c r="J11" s="18">
        <v>16</v>
      </c>
      <c r="K11" s="5">
        <v>204</v>
      </c>
      <c r="L11" s="5">
        <v>17</v>
      </c>
      <c r="M11" s="5">
        <v>17</v>
      </c>
      <c r="N11" s="16">
        <v>81</v>
      </c>
      <c r="O11" s="17">
        <v>72</v>
      </c>
      <c r="P11" s="18">
        <v>14</v>
      </c>
      <c r="Q11" s="1"/>
      <c r="R11" s="1"/>
      <c r="S11" s="1"/>
      <c r="T11" s="1"/>
      <c r="U11" s="21">
        <f t="shared" si="0"/>
        <v>124</v>
      </c>
    </row>
    <row r="13" ht="15">
      <c r="B13" s="45" t="s">
        <v>92</v>
      </c>
    </row>
    <row r="14" spans="1:21" s="10" customFormat="1" ht="12.75">
      <c r="A14" s="9"/>
      <c r="B14" s="9"/>
      <c r="C14" s="9"/>
      <c r="D14" s="11"/>
      <c r="E14" s="11"/>
      <c r="F14" s="11"/>
      <c r="G14" s="11"/>
      <c r="H14" s="46" t="s">
        <v>52</v>
      </c>
      <c r="I14" s="47"/>
      <c r="J14" s="48"/>
      <c r="K14" s="49" t="s">
        <v>55</v>
      </c>
      <c r="L14" s="49"/>
      <c r="M14" s="49"/>
      <c r="N14" s="46" t="s">
        <v>56</v>
      </c>
      <c r="O14" s="47"/>
      <c r="P14" s="48"/>
      <c r="Q14" s="49" t="s">
        <v>57</v>
      </c>
      <c r="R14" s="49"/>
      <c r="S14" s="49"/>
      <c r="T14" s="49"/>
      <c r="U14" s="19" t="s">
        <v>58</v>
      </c>
    </row>
    <row r="15" spans="1:21" s="10" customFormat="1" ht="12.75">
      <c r="A15" s="9" t="s">
        <v>10</v>
      </c>
      <c r="B15" s="9" t="s">
        <v>12</v>
      </c>
      <c r="C15" s="9" t="s">
        <v>21</v>
      </c>
      <c r="D15" s="11" t="s">
        <v>13</v>
      </c>
      <c r="E15" s="11" t="s">
        <v>22</v>
      </c>
      <c r="F15" s="11" t="s">
        <v>15</v>
      </c>
      <c r="G15" s="11" t="s">
        <v>23</v>
      </c>
      <c r="H15" s="13" t="s">
        <v>53</v>
      </c>
      <c r="I15" s="14" t="s">
        <v>54</v>
      </c>
      <c r="J15" s="15" t="s">
        <v>88</v>
      </c>
      <c r="K15" s="9" t="s">
        <v>53</v>
      </c>
      <c r="L15" s="9" t="s">
        <v>54</v>
      </c>
      <c r="M15" s="9" t="s">
        <v>88</v>
      </c>
      <c r="N15" s="13" t="s">
        <v>53</v>
      </c>
      <c r="O15" s="14" t="s">
        <v>54</v>
      </c>
      <c r="P15" s="15" t="s">
        <v>88</v>
      </c>
      <c r="Q15" s="9" t="s">
        <v>89</v>
      </c>
      <c r="R15" s="9" t="s">
        <v>90</v>
      </c>
      <c r="S15" s="9" t="s">
        <v>54</v>
      </c>
      <c r="T15" s="9" t="s">
        <v>88</v>
      </c>
      <c r="U15" s="20"/>
    </row>
    <row r="16" spans="1:21" ht="15">
      <c r="A16" s="7">
        <v>1</v>
      </c>
      <c r="B16" s="7" t="s">
        <v>69</v>
      </c>
      <c r="C16" s="7" t="s">
        <v>31</v>
      </c>
      <c r="D16" s="43" t="s">
        <v>34</v>
      </c>
      <c r="E16" s="43" t="s">
        <v>3</v>
      </c>
      <c r="F16" s="43" t="s">
        <v>35</v>
      </c>
      <c r="G16" s="43" t="s">
        <v>0</v>
      </c>
      <c r="H16" s="16">
        <v>635</v>
      </c>
      <c r="I16" s="17">
        <v>351</v>
      </c>
      <c r="J16" s="18">
        <v>4</v>
      </c>
      <c r="K16" s="5">
        <v>928</v>
      </c>
      <c r="L16" s="5">
        <v>310</v>
      </c>
      <c r="M16" s="5">
        <v>5</v>
      </c>
      <c r="N16" s="16">
        <v>98</v>
      </c>
      <c r="O16" s="17">
        <v>92</v>
      </c>
      <c r="P16" s="18">
        <v>13</v>
      </c>
      <c r="Q16" s="1">
        <v>6</v>
      </c>
      <c r="R16" s="1">
        <v>211</v>
      </c>
      <c r="S16" s="1">
        <v>254</v>
      </c>
      <c r="T16" s="1">
        <v>4</v>
      </c>
      <c r="U16" s="21">
        <f aca="true" t="shared" si="1" ref="U16:U21">I16+L16+O16+S16</f>
        <v>1007</v>
      </c>
    </row>
    <row r="17" spans="1:21" ht="15">
      <c r="A17" s="4">
        <v>2</v>
      </c>
      <c r="B17" s="4" t="s">
        <v>70</v>
      </c>
      <c r="C17" s="4" t="s">
        <v>31</v>
      </c>
      <c r="D17" s="44" t="s">
        <v>9</v>
      </c>
      <c r="E17" s="44" t="s">
        <v>3</v>
      </c>
      <c r="F17" s="44" t="s">
        <v>60</v>
      </c>
      <c r="G17" s="44" t="s">
        <v>3</v>
      </c>
      <c r="H17" s="16">
        <v>471</v>
      </c>
      <c r="I17" s="17">
        <v>185</v>
      </c>
      <c r="J17" s="18">
        <v>9</v>
      </c>
      <c r="K17" s="5">
        <v>720</v>
      </c>
      <c r="L17" s="5">
        <v>212</v>
      </c>
      <c r="M17" s="5">
        <v>8</v>
      </c>
      <c r="N17" s="16">
        <v>462</v>
      </c>
      <c r="O17" s="17">
        <v>274</v>
      </c>
      <c r="P17" s="18">
        <v>6</v>
      </c>
      <c r="Q17" s="1" t="s">
        <v>94</v>
      </c>
      <c r="R17" s="1">
        <v>-1602</v>
      </c>
      <c r="S17" s="1">
        <v>58</v>
      </c>
      <c r="T17" s="1">
        <v>9</v>
      </c>
      <c r="U17" s="21">
        <f t="shared" si="1"/>
        <v>729</v>
      </c>
    </row>
    <row r="18" spans="1:21" ht="15">
      <c r="A18" s="4">
        <v>3</v>
      </c>
      <c r="B18" s="4" t="s">
        <v>82</v>
      </c>
      <c r="C18" s="4" t="s">
        <v>31</v>
      </c>
      <c r="D18" s="44" t="s">
        <v>66</v>
      </c>
      <c r="E18" s="44" t="s">
        <v>37</v>
      </c>
      <c r="F18" s="44" t="s">
        <v>86</v>
      </c>
      <c r="G18" s="44" t="s">
        <v>50</v>
      </c>
      <c r="H18" s="16">
        <v>327</v>
      </c>
      <c r="I18" s="17">
        <v>114</v>
      </c>
      <c r="J18" s="18">
        <v>12</v>
      </c>
      <c r="K18" s="5">
        <v>705</v>
      </c>
      <c r="L18" s="5">
        <v>185</v>
      </c>
      <c r="M18" s="5">
        <v>9</v>
      </c>
      <c r="N18" s="16">
        <v>418</v>
      </c>
      <c r="O18" s="17">
        <v>212</v>
      </c>
      <c r="P18" s="18">
        <v>8</v>
      </c>
      <c r="Q18" s="1">
        <v>5</v>
      </c>
      <c r="R18" s="1">
        <v>-694</v>
      </c>
      <c r="S18" s="1">
        <v>205</v>
      </c>
      <c r="T18" s="1">
        <v>5</v>
      </c>
      <c r="U18" s="21">
        <f t="shared" si="1"/>
        <v>716</v>
      </c>
    </row>
    <row r="19" spans="1:21" ht="15">
      <c r="A19" s="4">
        <v>4</v>
      </c>
      <c r="B19" s="1" t="s">
        <v>74</v>
      </c>
      <c r="C19" s="4" t="s">
        <v>31</v>
      </c>
      <c r="D19" s="2" t="s">
        <v>8</v>
      </c>
      <c r="E19" s="2" t="s">
        <v>0</v>
      </c>
      <c r="F19" s="2" t="s">
        <v>59</v>
      </c>
      <c r="G19" s="2" t="s">
        <v>0</v>
      </c>
      <c r="H19" s="16">
        <v>534</v>
      </c>
      <c r="I19" s="17">
        <v>274</v>
      </c>
      <c r="J19" s="18">
        <v>6</v>
      </c>
      <c r="K19" s="5">
        <v>504</v>
      </c>
      <c r="L19" s="5">
        <v>160</v>
      </c>
      <c r="M19" s="5">
        <v>10</v>
      </c>
      <c r="N19" s="16">
        <v>0</v>
      </c>
      <c r="O19" s="17">
        <v>17</v>
      </c>
      <c r="P19" s="18">
        <v>17</v>
      </c>
      <c r="Q19" s="1" t="s">
        <v>93</v>
      </c>
      <c r="R19" s="1">
        <v>-704</v>
      </c>
      <c r="S19" s="1">
        <v>125</v>
      </c>
      <c r="T19" s="1">
        <v>7</v>
      </c>
      <c r="U19" s="21">
        <f t="shared" si="1"/>
        <v>576</v>
      </c>
    </row>
    <row r="20" spans="1:21" ht="15">
      <c r="A20" s="4">
        <v>5</v>
      </c>
      <c r="B20" s="1" t="s">
        <v>76</v>
      </c>
      <c r="C20" s="4" t="s">
        <v>31</v>
      </c>
      <c r="D20" s="2" t="s">
        <v>40</v>
      </c>
      <c r="E20" s="2" t="s">
        <v>39</v>
      </c>
      <c r="F20" s="2" t="s">
        <v>38</v>
      </c>
      <c r="G20" s="2" t="s">
        <v>39</v>
      </c>
      <c r="H20" s="16">
        <v>248</v>
      </c>
      <c r="I20" s="17">
        <v>92</v>
      </c>
      <c r="J20" s="18">
        <v>13</v>
      </c>
      <c r="K20" s="5">
        <v>430</v>
      </c>
      <c r="L20" s="5">
        <v>114</v>
      </c>
      <c r="M20" s="5">
        <v>12</v>
      </c>
      <c r="N20" s="16">
        <v>1</v>
      </c>
      <c r="O20" s="17">
        <v>35</v>
      </c>
      <c r="P20" s="18">
        <v>16</v>
      </c>
      <c r="Q20" s="1">
        <v>5</v>
      </c>
      <c r="R20" s="1">
        <v>-1413</v>
      </c>
      <c r="S20" s="1">
        <v>163</v>
      </c>
      <c r="T20" s="1">
        <v>6</v>
      </c>
      <c r="U20" s="21">
        <f t="shared" si="1"/>
        <v>404</v>
      </c>
    </row>
    <row r="21" spans="1:21" ht="15">
      <c r="A21" s="4">
        <v>6</v>
      </c>
      <c r="B21" s="1" t="s">
        <v>78</v>
      </c>
      <c r="C21" s="4" t="s">
        <v>31</v>
      </c>
      <c r="D21" s="2" t="s">
        <v>1</v>
      </c>
      <c r="E21" s="6" t="s">
        <v>0</v>
      </c>
      <c r="F21" s="6" t="s">
        <v>33</v>
      </c>
      <c r="G21" s="6" t="s">
        <v>50</v>
      </c>
      <c r="H21" s="16">
        <v>240</v>
      </c>
      <c r="I21" s="17">
        <v>72</v>
      </c>
      <c r="J21" s="18">
        <v>14</v>
      </c>
      <c r="K21" s="5">
        <v>298</v>
      </c>
      <c r="L21" s="5">
        <v>92</v>
      </c>
      <c r="M21" s="5">
        <v>13</v>
      </c>
      <c r="N21" s="16">
        <v>108</v>
      </c>
      <c r="O21" s="17">
        <v>136</v>
      </c>
      <c r="P21" s="18">
        <v>11</v>
      </c>
      <c r="Q21" s="1">
        <v>0</v>
      </c>
      <c r="R21" s="1">
        <v>-1223</v>
      </c>
      <c r="S21" s="1">
        <v>28</v>
      </c>
      <c r="T21" s="1">
        <v>10</v>
      </c>
      <c r="U21" s="21">
        <f t="shared" si="1"/>
        <v>328</v>
      </c>
    </row>
    <row r="23" ht="15">
      <c r="B23" s="45" t="s">
        <v>95</v>
      </c>
    </row>
    <row r="24" spans="1:21" s="10" customFormat="1" ht="12.75">
      <c r="A24" s="9"/>
      <c r="B24" s="9"/>
      <c r="C24" s="9"/>
      <c r="D24" s="11"/>
      <c r="E24" s="11"/>
      <c r="F24" s="11"/>
      <c r="G24" s="11"/>
      <c r="H24" s="46" t="s">
        <v>52</v>
      </c>
      <c r="I24" s="47"/>
      <c r="J24" s="48"/>
      <c r="K24" s="49" t="s">
        <v>55</v>
      </c>
      <c r="L24" s="49"/>
      <c r="M24" s="49"/>
      <c r="N24" s="46" t="s">
        <v>56</v>
      </c>
      <c r="O24" s="47"/>
      <c r="P24" s="48"/>
      <c r="Q24" s="49" t="s">
        <v>57</v>
      </c>
      <c r="R24" s="49"/>
      <c r="S24" s="49"/>
      <c r="T24" s="49"/>
      <c r="U24" s="19" t="s">
        <v>58</v>
      </c>
    </row>
    <row r="25" spans="1:21" s="10" customFormat="1" ht="12.75">
      <c r="A25" s="9" t="s">
        <v>10</v>
      </c>
      <c r="B25" s="9" t="s">
        <v>12</v>
      </c>
      <c r="C25" s="9" t="s">
        <v>21</v>
      </c>
      <c r="D25" s="11" t="s">
        <v>13</v>
      </c>
      <c r="E25" s="11" t="s">
        <v>22</v>
      </c>
      <c r="F25" s="11" t="s">
        <v>15</v>
      </c>
      <c r="G25" s="11" t="s">
        <v>23</v>
      </c>
      <c r="H25" s="13" t="s">
        <v>53</v>
      </c>
      <c r="I25" s="14" t="s">
        <v>54</v>
      </c>
      <c r="J25" s="15" t="s">
        <v>88</v>
      </c>
      <c r="K25" s="9" t="s">
        <v>53</v>
      </c>
      <c r="L25" s="9" t="s">
        <v>54</v>
      </c>
      <c r="M25" s="9" t="s">
        <v>88</v>
      </c>
      <c r="N25" s="13" t="s">
        <v>53</v>
      </c>
      <c r="O25" s="14" t="s">
        <v>54</v>
      </c>
      <c r="P25" s="15" t="s">
        <v>88</v>
      </c>
      <c r="Q25" s="9" t="s">
        <v>89</v>
      </c>
      <c r="R25" s="9" t="s">
        <v>90</v>
      </c>
      <c r="S25" s="9" t="s">
        <v>54</v>
      </c>
      <c r="T25" s="9" t="s">
        <v>88</v>
      </c>
      <c r="U25" s="20"/>
    </row>
    <row r="26" spans="1:21" ht="15">
      <c r="A26" s="7">
        <v>1</v>
      </c>
      <c r="B26" s="7" t="s">
        <v>71</v>
      </c>
      <c r="C26" s="7" t="s">
        <v>32</v>
      </c>
      <c r="D26" s="43" t="s">
        <v>45</v>
      </c>
      <c r="E26" s="43" t="s">
        <v>0</v>
      </c>
      <c r="F26" s="43" t="s">
        <v>46</v>
      </c>
      <c r="G26" s="43" t="s">
        <v>0</v>
      </c>
      <c r="H26" s="16">
        <v>897</v>
      </c>
      <c r="I26" s="17">
        <v>622</v>
      </c>
      <c r="J26" s="18">
        <v>1</v>
      </c>
      <c r="K26" s="5">
        <v>1263</v>
      </c>
      <c r="L26" s="5">
        <v>622</v>
      </c>
      <c r="M26" s="5">
        <v>1</v>
      </c>
      <c r="N26" s="16">
        <v>605</v>
      </c>
      <c r="O26" s="17">
        <v>622</v>
      </c>
      <c r="P26" s="18">
        <v>1</v>
      </c>
      <c r="Q26" s="1">
        <v>11</v>
      </c>
      <c r="R26" s="1">
        <v>3110</v>
      </c>
      <c r="S26" s="1">
        <v>575</v>
      </c>
      <c r="T26" s="1">
        <v>1</v>
      </c>
      <c r="U26" s="21">
        <f>I26+L26+O26+S26</f>
        <v>2441</v>
      </c>
    </row>
    <row r="27" spans="1:21" ht="15">
      <c r="A27" s="4">
        <v>2</v>
      </c>
      <c r="B27" s="4" t="s">
        <v>67</v>
      </c>
      <c r="C27" s="4" t="s">
        <v>32</v>
      </c>
      <c r="D27" s="44" t="s">
        <v>43</v>
      </c>
      <c r="E27" s="44" t="s">
        <v>27</v>
      </c>
      <c r="F27" s="44" t="s">
        <v>44</v>
      </c>
      <c r="G27" s="44" t="s">
        <v>25</v>
      </c>
      <c r="H27" s="16">
        <v>853</v>
      </c>
      <c r="I27" s="17">
        <v>465</v>
      </c>
      <c r="J27" s="18">
        <v>2</v>
      </c>
      <c r="K27" s="5">
        <v>1186</v>
      </c>
      <c r="L27" s="5">
        <v>465</v>
      </c>
      <c r="M27" s="5">
        <v>2</v>
      </c>
      <c r="N27" s="16">
        <v>604</v>
      </c>
      <c r="O27" s="17">
        <v>465</v>
      </c>
      <c r="P27" s="18">
        <v>2</v>
      </c>
      <c r="Q27" s="1">
        <v>11</v>
      </c>
      <c r="R27" s="1">
        <v>2640</v>
      </c>
      <c r="S27" s="1">
        <v>389</v>
      </c>
      <c r="T27" s="1">
        <v>2</v>
      </c>
      <c r="U27" s="21">
        <f>I27+L27+O27+S27</f>
        <v>1784</v>
      </c>
    </row>
    <row r="28" spans="1:21" ht="15">
      <c r="A28" s="4">
        <v>3</v>
      </c>
      <c r="B28" s="4" t="s">
        <v>68</v>
      </c>
      <c r="C28" s="4" t="s">
        <v>32</v>
      </c>
      <c r="D28" s="44" t="s">
        <v>47</v>
      </c>
      <c r="E28" s="44" t="s">
        <v>0</v>
      </c>
      <c r="F28" s="44" t="s">
        <v>48</v>
      </c>
      <c r="G28" s="44" t="s">
        <v>0</v>
      </c>
      <c r="H28" s="16">
        <v>693</v>
      </c>
      <c r="I28" s="17">
        <v>400</v>
      </c>
      <c r="J28" s="18">
        <v>3</v>
      </c>
      <c r="K28" s="5">
        <v>1047</v>
      </c>
      <c r="L28" s="5">
        <v>351</v>
      </c>
      <c r="M28" s="5">
        <v>4</v>
      </c>
      <c r="N28" s="16">
        <v>549</v>
      </c>
      <c r="O28" s="17">
        <v>400</v>
      </c>
      <c r="P28" s="18">
        <v>3</v>
      </c>
      <c r="Q28" s="1">
        <v>10</v>
      </c>
      <c r="R28" s="1">
        <v>1452</v>
      </c>
      <c r="S28" s="1">
        <v>312</v>
      </c>
      <c r="T28" s="1">
        <v>3</v>
      </c>
      <c r="U28" s="21">
        <f>I28+L28+O28+S28</f>
        <v>1463</v>
      </c>
    </row>
    <row r="29" spans="1:21" ht="15">
      <c r="A29" s="4">
        <v>4</v>
      </c>
      <c r="B29" s="1" t="s">
        <v>72</v>
      </c>
      <c r="C29" s="4" t="s">
        <v>32</v>
      </c>
      <c r="D29" s="2" t="s">
        <v>41</v>
      </c>
      <c r="E29" s="2" t="s">
        <v>0</v>
      </c>
      <c r="F29" s="2" t="s">
        <v>42</v>
      </c>
      <c r="G29" s="2" t="s">
        <v>25</v>
      </c>
      <c r="H29" s="16">
        <v>515</v>
      </c>
      <c r="I29" s="17">
        <v>242</v>
      </c>
      <c r="J29" s="18">
        <v>7</v>
      </c>
      <c r="K29" s="5">
        <v>907</v>
      </c>
      <c r="L29" s="5">
        <v>274</v>
      </c>
      <c r="M29" s="5">
        <v>6</v>
      </c>
      <c r="N29" s="16">
        <v>506</v>
      </c>
      <c r="O29" s="17">
        <v>351</v>
      </c>
      <c r="P29" s="18">
        <v>4</v>
      </c>
      <c r="Q29" s="1">
        <v>4</v>
      </c>
      <c r="R29" s="1">
        <v>-1777</v>
      </c>
      <c r="S29" s="1">
        <v>90</v>
      </c>
      <c r="T29" s="1">
        <v>8</v>
      </c>
      <c r="U29" s="21">
        <f>I29+L29+O29+S29</f>
        <v>957</v>
      </c>
    </row>
    <row r="30" spans="1:21" ht="15">
      <c r="A30" s="4">
        <v>5</v>
      </c>
      <c r="B30" s="1" t="s">
        <v>87</v>
      </c>
      <c r="C30" s="4" t="s">
        <v>32</v>
      </c>
      <c r="D30" s="2" t="s">
        <v>81</v>
      </c>
      <c r="E30" s="2" t="s">
        <v>0</v>
      </c>
      <c r="F30" s="2" t="s">
        <v>84</v>
      </c>
      <c r="G30" s="2" t="s">
        <v>0</v>
      </c>
      <c r="H30" s="16">
        <v>331</v>
      </c>
      <c r="I30" s="17">
        <v>136</v>
      </c>
      <c r="J30" s="18">
        <v>11</v>
      </c>
      <c r="K30" s="5">
        <v>245</v>
      </c>
      <c r="L30" s="5">
        <v>53</v>
      </c>
      <c r="M30" s="5">
        <v>15</v>
      </c>
      <c r="N30" s="16">
        <v>425</v>
      </c>
      <c r="O30" s="17">
        <v>242</v>
      </c>
      <c r="P30" s="18">
        <v>7</v>
      </c>
      <c r="U30" s="21">
        <f>I30+L30+O30+S30</f>
        <v>431</v>
      </c>
    </row>
  </sheetData>
  <sheetProtection/>
  <mergeCells count="14">
    <mergeCell ref="A1:G1"/>
    <mergeCell ref="A2:G2"/>
    <mergeCell ref="H24:J24"/>
    <mergeCell ref="K24:M24"/>
    <mergeCell ref="N24:P24"/>
    <mergeCell ref="Q24:T24"/>
    <mergeCell ref="H4:J4"/>
    <mergeCell ref="K4:M4"/>
    <mergeCell ref="N4:P4"/>
    <mergeCell ref="Q4:T4"/>
    <mergeCell ref="H14:J14"/>
    <mergeCell ref="K14:M14"/>
    <mergeCell ref="N14:P14"/>
    <mergeCell ref="Q14:T14"/>
  </mergeCells>
  <printOptions/>
  <pageMargins left="0.7" right="0.7" top="0.75" bottom="0.75" header="0.3" footer="0.3"/>
  <pageSetup fitToHeight="1" fitToWidth="1" horizontalDpi="300" verticalDpi="300" orientation="landscape" paperSize="9" scale="75" r:id="rId1"/>
  <headerFooter alignWithMargins="0">
    <oddHeader>&amp;CCLASAMENT GENERAL CNSP-T 2012 BOTOSANI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6.140625" style="1" customWidth="1"/>
    <col min="2" max="2" width="14.421875" style="1" customWidth="1"/>
    <col min="3" max="3" width="3.8515625" style="1" customWidth="1"/>
    <col min="4" max="4" width="24.00390625" style="1" bestFit="1" customWidth="1"/>
    <col min="5" max="5" width="14.28125" style="1" bestFit="1" customWidth="1"/>
    <col min="6" max="6" width="24.57421875" style="1" bestFit="1" customWidth="1"/>
    <col min="7" max="7" width="14.28125" style="1" bestFit="1" customWidth="1"/>
    <col min="8" max="8" width="6.421875" style="0" customWidth="1"/>
    <col min="9" max="9" width="7.57421875" style="0" customWidth="1"/>
    <col min="10" max="10" width="3.28125" style="0" customWidth="1"/>
    <col min="11" max="11" width="7.00390625" style="0" customWidth="1"/>
    <col min="12" max="12" width="7.28125" style="0" customWidth="1"/>
    <col min="13" max="13" width="3.00390625" style="0" customWidth="1"/>
    <col min="14" max="14" width="6.421875" style="0" customWidth="1"/>
    <col min="15" max="15" width="7.140625" style="1" customWidth="1"/>
    <col min="16" max="16" width="3.140625" style="1" customWidth="1"/>
    <col min="17" max="17" width="6.00390625" style="0" customWidth="1"/>
    <col min="18" max="18" width="6.140625" style="0" customWidth="1"/>
    <col min="19" max="19" width="6.7109375" style="0" customWidth="1"/>
    <col min="20" max="20" width="2.7109375" style="0" customWidth="1"/>
    <col min="21" max="21" width="9.140625" style="12" customWidth="1"/>
  </cols>
  <sheetData>
    <row r="1" spans="1:21" s="24" customFormat="1" ht="15.75">
      <c r="A1" s="50" t="s">
        <v>96</v>
      </c>
      <c r="B1" s="50"/>
      <c r="C1" s="50"/>
      <c r="D1" s="50"/>
      <c r="E1" s="50"/>
      <c r="F1" s="50"/>
      <c r="G1" s="50"/>
      <c r="O1" s="25"/>
      <c r="P1" s="25"/>
      <c r="U1" s="25"/>
    </row>
    <row r="2" spans="1:21" s="24" customFormat="1" ht="15.75">
      <c r="A2" s="50" t="s">
        <v>97</v>
      </c>
      <c r="B2" s="50"/>
      <c r="C2" s="50"/>
      <c r="D2" s="50"/>
      <c r="E2" s="50"/>
      <c r="F2" s="50"/>
      <c r="G2" s="50"/>
      <c r="O2" s="25"/>
      <c r="P2" s="25"/>
      <c r="U2" s="25"/>
    </row>
    <row r="4" spans="1:21" s="10" customFormat="1" ht="12.75">
      <c r="A4" s="9"/>
      <c r="B4" s="9"/>
      <c r="C4" s="9"/>
      <c r="D4" s="9"/>
      <c r="E4" s="9"/>
      <c r="F4" s="9"/>
      <c r="G4" s="9"/>
      <c r="H4" s="46" t="s">
        <v>52</v>
      </c>
      <c r="I4" s="47"/>
      <c r="J4" s="48"/>
      <c r="K4" s="49" t="s">
        <v>55</v>
      </c>
      <c r="L4" s="49"/>
      <c r="M4" s="49"/>
      <c r="N4" s="46" t="s">
        <v>56</v>
      </c>
      <c r="O4" s="47"/>
      <c r="P4" s="48"/>
      <c r="Q4" s="49" t="s">
        <v>57</v>
      </c>
      <c r="R4" s="49"/>
      <c r="S4" s="49"/>
      <c r="T4" s="49"/>
      <c r="U4" s="19" t="s">
        <v>58</v>
      </c>
    </row>
    <row r="5" spans="1:21" s="10" customFormat="1" ht="12.75">
      <c r="A5" s="9" t="s">
        <v>10</v>
      </c>
      <c r="B5" s="26" t="s">
        <v>12</v>
      </c>
      <c r="C5" s="26" t="s">
        <v>21</v>
      </c>
      <c r="D5" s="11" t="s">
        <v>13</v>
      </c>
      <c r="E5" s="11" t="s">
        <v>22</v>
      </c>
      <c r="F5" s="28" t="s">
        <v>15</v>
      </c>
      <c r="G5" s="11" t="s">
        <v>23</v>
      </c>
      <c r="H5" s="13" t="s">
        <v>53</v>
      </c>
      <c r="I5" s="14" t="s">
        <v>54</v>
      </c>
      <c r="J5" s="15" t="s">
        <v>88</v>
      </c>
      <c r="K5" s="9" t="s">
        <v>53</v>
      </c>
      <c r="L5" s="9" t="s">
        <v>54</v>
      </c>
      <c r="M5" s="9" t="s">
        <v>88</v>
      </c>
      <c r="N5" s="13" t="s">
        <v>53</v>
      </c>
      <c r="O5" s="14" t="s">
        <v>54</v>
      </c>
      <c r="P5" s="15" t="s">
        <v>88</v>
      </c>
      <c r="Q5" s="9" t="s">
        <v>89</v>
      </c>
      <c r="R5" s="9" t="s">
        <v>90</v>
      </c>
      <c r="S5" s="9" t="s">
        <v>54</v>
      </c>
      <c r="T5" s="9" t="s">
        <v>88</v>
      </c>
      <c r="U5" s="19"/>
    </row>
    <row r="6" spans="1:21" ht="15">
      <c r="A6" s="32">
        <v>1</v>
      </c>
      <c r="B6" s="40" t="s">
        <v>71</v>
      </c>
      <c r="C6" s="33" t="s">
        <v>32</v>
      </c>
      <c r="D6" s="34" t="s">
        <v>45</v>
      </c>
      <c r="E6" s="34" t="s">
        <v>0</v>
      </c>
      <c r="F6" s="35" t="s">
        <v>46</v>
      </c>
      <c r="G6" s="34" t="s">
        <v>0</v>
      </c>
      <c r="H6" s="36">
        <v>897</v>
      </c>
      <c r="I6" s="32">
        <v>622</v>
      </c>
      <c r="J6" s="37">
        <v>1</v>
      </c>
      <c r="K6" s="38">
        <v>1263</v>
      </c>
      <c r="L6" s="32">
        <v>622</v>
      </c>
      <c r="M6" s="38">
        <v>1</v>
      </c>
      <c r="N6" s="36">
        <v>605</v>
      </c>
      <c r="O6" s="32">
        <v>622</v>
      </c>
      <c r="P6" s="37">
        <v>1</v>
      </c>
      <c r="Q6" s="39">
        <v>11</v>
      </c>
      <c r="R6" s="39">
        <v>3110</v>
      </c>
      <c r="S6" s="32">
        <v>575</v>
      </c>
      <c r="T6" s="39">
        <v>1</v>
      </c>
      <c r="U6" s="33">
        <f>I6+L6+O6+S6</f>
        <v>2441</v>
      </c>
    </row>
    <row r="7" spans="1:21" ht="15">
      <c r="A7" s="4">
        <v>2</v>
      </c>
      <c r="B7" s="41" t="s">
        <v>67</v>
      </c>
      <c r="C7" s="27" t="s">
        <v>32</v>
      </c>
      <c r="D7" s="2" t="s">
        <v>43</v>
      </c>
      <c r="E7" s="2" t="s">
        <v>27</v>
      </c>
      <c r="F7" s="30" t="s">
        <v>44</v>
      </c>
      <c r="G7" s="2" t="s">
        <v>25</v>
      </c>
      <c r="H7" s="16">
        <v>853</v>
      </c>
      <c r="I7" s="22">
        <v>465</v>
      </c>
      <c r="J7" s="18">
        <v>2</v>
      </c>
      <c r="K7" s="5">
        <v>1186</v>
      </c>
      <c r="L7" s="4">
        <v>465</v>
      </c>
      <c r="M7" s="5">
        <v>2</v>
      </c>
      <c r="N7" s="16">
        <v>604</v>
      </c>
      <c r="O7" s="22">
        <v>465</v>
      </c>
      <c r="P7" s="18">
        <v>2</v>
      </c>
      <c r="Q7" s="1">
        <v>11</v>
      </c>
      <c r="R7" s="1">
        <v>2640</v>
      </c>
      <c r="S7" s="4">
        <v>389</v>
      </c>
      <c r="T7" s="1">
        <v>2</v>
      </c>
      <c r="U7" s="21">
        <f aca="true" t="shared" si="0" ref="U7:U22">I7+L7+O7+S7</f>
        <v>1784</v>
      </c>
    </row>
    <row r="8" spans="1:21" ht="15">
      <c r="A8" s="4">
        <v>3</v>
      </c>
      <c r="B8" s="41" t="s">
        <v>68</v>
      </c>
      <c r="C8" s="27" t="s">
        <v>32</v>
      </c>
      <c r="D8" s="2" t="s">
        <v>47</v>
      </c>
      <c r="E8" s="2" t="s">
        <v>0</v>
      </c>
      <c r="F8" s="30" t="s">
        <v>48</v>
      </c>
      <c r="G8" s="2" t="s">
        <v>0</v>
      </c>
      <c r="H8" s="16">
        <v>693</v>
      </c>
      <c r="I8" s="22">
        <v>400</v>
      </c>
      <c r="J8" s="18">
        <v>3</v>
      </c>
      <c r="K8" s="5">
        <v>1047</v>
      </c>
      <c r="L8" s="4">
        <v>351</v>
      </c>
      <c r="M8" s="5">
        <v>4</v>
      </c>
      <c r="N8" s="16">
        <v>549</v>
      </c>
      <c r="O8" s="22">
        <v>400</v>
      </c>
      <c r="P8" s="18">
        <v>3</v>
      </c>
      <c r="Q8" s="1">
        <v>10</v>
      </c>
      <c r="R8" s="1">
        <v>1452</v>
      </c>
      <c r="S8" s="4">
        <v>312</v>
      </c>
      <c r="T8" s="1">
        <v>3</v>
      </c>
      <c r="U8" s="21">
        <f t="shared" si="0"/>
        <v>1463</v>
      </c>
    </row>
    <row r="9" spans="1:21" ht="15">
      <c r="A9" s="4">
        <v>4</v>
      </c>
      <c r="B9" s="42" t="s">
        <v>69</v>
      </c>
      <c r="C9" s="21" t="s">
        <v>31</v>
      </c>
      <c r="D9" s="23" t="s">
        <v>34</v>
      </c>
      <c r="E9" s="23" t="s">
        <v>3</v>
      </c>
      <c r="F9" s="29" t="s">
        <v>35</v>
      </c>
      <c r="G9" s="23" t="s">
        <v>0</v>
      </c>
      <c r="H9" s="16">
        <v>635</v>
      </c>
      <c r="I9" s="22">
        <v>351</v>
      </c>
      <c r="J9" s="18">
        <v>4</v>
      </c>
      <c r="K9" s="5">
        <v>928</v>
      </c>
      <c r="L9" s="4">
        <v>310</v>
      </c>
      <c r="M9" s="5">
        <v>5</v>
      </c>
      <c r="N9" s="16">
        <v>98</v>
      </c>
      <c r="O9" s="22">
        <v>92</v>
      </c>
      <c r="P9" s="18">
        <v>13</v>
      </c>
      <c r="Q9" s="1">
        <v>6</v>
      </c>
      <c r="R9" s="1">
        <v>211</v>
      </c>
      <c r="S9" s="4">
        <v>254</v>
      </c>
      <c r="T9" s="1">
        <v>4</v>
      </c>
      <c r="U9" s="21">
        <f t="shared" si="0"/>
        <v>1007</v>
      </c>
    </row>
    <row r="10" spans="1:21" ht="15">
      <c r="A10" s="4">
        <v>5</v>
      </c>
      <c r="B10" s="41" t="s">
        <v>72</v>
      </c>
      <c r="C10" s="27" t="s">
        <v>32</v>
      </c>
      <c r="D10" s="2" t="s">
        <v>41</v>
      </c>
      <c r="E10" s="2" t="s">
        <v>0</v>
      </c>
      <c r="F10" s="30" t="s">
        <v>42</v>
      </c>
      <c r="G10" s="2" t="s">
        <v>25</v>
      </c>
      <c r="H10" s="16">
        <v>515</v>
      </c>
      <c r="I10" s="22">
        <v>242</v>
      </c>
      <c r="J10" s="18">
        <v>7</v>
      </c>
      <c r="K10" s="5">
        <v>907</v>
      </c>
      <c r="L10" s="4">
        <v>274</v>
      </c>
      <c r="M10" s="5">
        <v>6</v>
      </c>
      <c r="N10" s="16">
        <v>506</v>
      </c>
      <c r="O10" s="22">
        <v>351</v>
      </c>
      <c r="P10" s="18">
        <v>4</v>
      </c>
      <c r="Q10" s="1">
        <v>4</v>
      </c>
      <c r="R10" s="1">
        <v>-1777</v>
      </c>
      <c r="S10" s="4">
        <v>90</v>
      </c>
      <c r="T10" s="1">
        <v>8</v>
      </c>
      <c r="U10" s="21">
        <f t="shared" si="0"/>
        <v>957</v>
      </c>
    </row>
    <row r="11" spans="1:21" ht="15">
      <c r="A11" s="4">
        <v>6</v>
      </c>
      <c r="B11" s="42" t="s">
        <v>77</v>
      </c>
      <c r="C11" s="21" t="s">
        <v>20</v>
      </c>
      <c r="D11" s="23" t="s">
        <v>65</v>
      </c>
      <c r="E11" s="23" t="s">
        <v>0</v>
      </c>
      <c r="F11" s="29" t="s">
        <v>64</v>
      </c>
      <c r="G11" s="23" t="s">
        <v>25</v>
      </c>
      <c r="H11" s="16">
        <v>629</v>
      </c>
      <c r="I11" s="22">
        <v>310</v>
      </c>
      <c r="J11" s="18">
        <v>5</v>
      </c>
      <c r="K11" s="5">
        <v>1105</v>
      </c>
      <c r="L11" s="4">
        <v>400</v>
      </c>
      <c r="M11" s="5">
        <v>3</v>
      </c>
      <c r="N11" s="16">
        <v>22</v>
      </c>
      <c r="O11" s="22">
        <v>53</v>
      </c>
      <c r="P11" s="18">
        <v>15</v>
      </c>
      <c r="Q11" s="1"/>
      <c r="R11" s="1"/>
      <c r="S11" s="4"/>
      <c r="T11" s="1"/>
      <c r="U11" s="21">
        <f t="shared" si="0"/>
        <v>763</v>
      </c>
    </row>
    <row r="12" spans="1:21" ht="15">
      <c r="A12" s="4">
        <v>7</v>
      </c>
      <c r="B12" s="41" t="s">
        <v>70</v>
      </c>
      <c r="C12" s="27" t="s">
        <v>31</v>
      </c>
      <c r="D12" s="2" t="s">
        <v>9</v>
      </c>
      <c r="E12" s="2" t="s">
        <v>3</v>
      </c>
      <c r="F12" s="30" t="s">
        <v>60</v>
      </c>
      <c r="G12" s="2" t="s">
        <v>3</v>
      </c>
      <c r="H12" s="16">
        <v>471</v>
      </c>
      <c r="I12" s="22">
        <v>185</v>
      </c>
      <c r="J12" s="18">
        <v>9</v>
      </c>
      <c r="K12" s="5">
        <v>720</v>
      </c>
      <c r="L12" s="4">
        <v>212</v>
      </c>
      <c r="M12" s="5">
        <v>8</v>
      </c>
      <c r="N12" s="16">
        <v>462</v>
      </c>
      <c r="O12" s="22">
        <v>274</v>
      </c>
      <c r="P12" s="18">
        <v>6</v>
      </c>
      <c r="Q12" s="1" t="s">
        <v>94</v>
      </c>
      <c r="R12" s="1">
        <v>-1602</v>
      </c>
      <c r="S12" s="4">
        <v>58</v>
      </c>
      <c r="T12" s="1">
        <v>9</v>
      </c>
      <c r="U12" s="21">
        <f t="shared" si="0"/>
        <v>729</v>
      </c>
    </row>
    <row r="13" spans="1:21" ht="15">
      <c r="A13" s="4">
        <v>8</v>
      </c>
      <c r="B13" s="41" t="s">
        <v>82</v>
      </c>
      <c r="C13" s="27" t="s">
        <v>31</v>
      </c>
      <c r="D13" s="2" t="s">
        <v>66</v>
      </c>
      <c r="E13" s="6" t="s">
        <v>37</v>
      </c>
      <c r="F13" s="31" t="s">
        <v>86</v>
      </c>
      <c r="G13" s="6" t="s">
        <v>50</v>
      </c>
      <c r="H13" s="16">
        <v>327</v>
      </c>
      <c r="I13" s="22">
        <v>114</v>
      </c>
      <c r="J13" s="18">
        <v>12</v>
      </c>
      <c r="K13" s="5">
        <v>705</v>
      </c>
      <c r="L13" s="4">
        <v>185</v>
      </c>
      <c r="M13" s="5">
        <v>9</v>
      </c>
      <c r="N13" s="16">
        <v>418</v>
      </c>
      <c r="O13" s="22">
        <v>212</v>
      </c>
      <c r="P13" s="18">
        <v>8</v>
      </c>
      <c r="Q13" s="1">
        <v>5</v>
      </c>
      <c r="R13" s="1">
        <v>-694</v>
      </c>
      <c r="S13" s="4">
        <v>205</v>
      </c>
      <c r="T13" s="1">
        <v>5</v>
      </c>
      <c r="U13" s="21">
        <f t="shared" si="0"/>
        <v>716</v>
      </c>
    </row>
    <row r="14" spans="1:21" ht="15">
      <c r="A14" s="4">
        <v>9</v>
      </c>
      <c r="B14" s="41" t="s">
        <v>73</v>
      </c>
      <c r="C14" s="27" t="s">
        <v>20</v>
      </c>
      <c r="D14" s="2" t="s">
        <v>2</v>
      </c>
      <c r="E14" s="2" t="s">
        <v>0</v>
      </c>
      <c r="F14" s="30" t="s">
        <v>7</v>
      </c>
      <c r="G14" s="2" t="s">
        <v>0</v>
      </c>
      <c r="H14" s="16">
        <v>356</v>
      </c>
      <c r="I14" s="22">
        <v>160</v>
      </c>
      <c r="J14" s="18">
        <v>10</v>
      </c>
      <c r="K14" s="5">
        <v>748</v>
      </c>
      <c r="L14" s="4">
        <v>242</v>
      </c>
      <c r="M14" s="5">
        <v>7</v>
      </c>
      <c r="N14" s="16">
        <v>490</v>
      </c>
      <c r="O14" s="22">
        <v>310</v>
      </c>
      <c r="P14" s="18">
        <v>5</v>
      </c>
      <c r="Q14" s="1"/>
      <c r="R14" s="1"/>
      <c r="S14" s="4"/>
      <c r="T14" s="1"/>
      <c r="U14" s="21">
        <f t="shared" si="0"/>
        <v>712</v>
      </c>
    </row>
    <row r="15" spans="1:21" ht="15">
      <c r="A15" s="4">
        <v>10</v>
      </c>
      <c r="B15" s="41" t="s">
        <v>74</v>
      </c>
      <c r="C15" s="27" t="s">
        <v>31</v>
      </c>
      <c r="D15" s="2" t="s">
        <v>8</v>
      </c>
      <c r="E15" s="2" t="s">
        <v>0</v>
      </c>
      <c r="F15" s="30" t="s">
        <v>59</v>
      </c>
      <c r="G15" s="2" t="s">
        <v>0</v>
      </c>
      <c r="H15" s="16">
        <v>534</v>
      </c>
      <c r="I15" s="22">
        <v>274</v>
      </c>
      <c r="J15" s="18">
        <v>6</v>
      </c>
      <c r="K15" s="5">
        <v>504</v>
      </c>
      <c r="L15" s="4">
        <v>160</v>
      </c>
      <c r="M15" s="5">
        <v>10</v>
      </c>
      <c r="N15" s="16">
        <v>0</v>
      </c>
      <c r="O15" s="22">
        <v>17</v>
      </c>
      <c r="P15" s="18">
        <v>17</v>
      </c>
      <c r="Q15" s="1" t="s">
        <v>93</v>
      </c>
      <c r="R15" s="1">
        <v>-704</v>
      </c>
      <c r="S15" s="4">
        <v>125</v>
      </c>
      <c r="T15" s="1">
        <v>7</v>
      </c>
      <c r="U15" s="21">
        <f t="shared" si="0"/>
        <v>576</v>
      </c>
    </row>
    <row r="16" spans="1:21" ht="15">
      <c r="A16" s="4">
        <v>11</v>
      </c>
      <c r="B16" s="41" t="s">
        <v>83</v>
      </c>
      <c r="C16" s="27" t="s">
        <v>20</v>
      </c>
      <c r="D16" s="2" t="s">
        <v>4</v>
      </c>
      <c r="E16" s="6" t="s">
        <v>3</v>
      </c>
      <c r="F16" s="31" t="s">
        <v>26</v>
      </c>
      <c r="G16" s="6" t="s">
        <v>27</v>
      </c>
      <c r="H16" s="16">
        <v>472</v>
      </c>
      <c r="I16" s="22">
        <v>212</v>
      </c>
      <c r="J16" s="18">
        <v>8</v>
      </c>
      <c r="K16" s="5">
        <v>447</v>
      </c>
      <c r="L16" s="4">
        <v>136</v>
      </c>
      <c r="M16" s="5">
        <v>11</v>
      </c>
      <c r="N16" s="16">
        <v>105</v>
      </c>
      <c r="O16" s="22">
        <v>114</v>
      </c>
      <c r="P16" s="18">
        <v>12</v>
      </c>
      <c r="Q16" s="1"/>
      <c r="R16" s="1"/>
      <c r="S16" s="4"/>
      <c r="T16" s="1"/>
      <c r="U16" s="21">
        <f t="shared" si="0"/>
        <v>462</v>
      </c>
    </row>
    <row r="17" spans="1:21" ht="15">
      <c r="A17" s="4">
        <v>12</v>
      </c>
      <c r="B17" s="41" t="s">
        <v>87</v>
      </c>
      <c r="C17" s="27" t="s">
        <v>32</v>
      </c>
      <c r="D17" s="2" t="s">
        <v>81</v>
      </c>
      <c r="E17" s="2" t="s">
        <v>0</v>
      </c>
      <c r="F17" s="30" t="s">
        <v>84</v>
      </c>
      <c r="G17" s="2" t="s">
        <v>0</v>
      </c>
      <c r="H17" s="16">
        <v>331</v>
      </c>
      <c r="I17" s="22">
        <v>136</v>
      </c>
      <c r="J17" s="18">
        <v>11</v>
      </c>
      <c r="K17" s="5">
        <v>245</v>
      </c>
      <c r="L17" s="4">
        <v>53</v>
      </c>
      <c r="M17" s="5">
        <v>15</v>
      </c>
      <c r="N17" s="16">
        <v>425</v>
      </c>
      <c r="O17" s="22">
        <v>242</v>
      </c>
      <c r="P17" s="18">
        <v>7</v>
      </c>
      <c r="S17" s="8"/>
      <c r="U17" s="21">
        <f t="shared" si="0"/>
        <v>431</v>
      </c>
    </row>
    <row r="18" spans="1:21" ht="15">
      <c r="A18" s="4">
        <v>13</v>
      </c>
      <c r="B18" s="41" t="s">
        <v>76</v>
      </c>
      <c r="C18" s="27" t="s">
        <v>31</v>
      </c>
      <c r="D18" s="2" t="s">
        <v>40</v>
      </c>
      <c r="E18" s="2" t="s">
        <v>39</v>
      </c>
      <c r="F18" s="30" t="s">
        <v>38</v>
      </c>
      <c r="G18" s="2" t="s">
        <v>39</v>
      </c>
      <c r="H18" s="16">
        <v>248</v>
      </c>
      <c r="I18" s="22">
        <v>92</v>
      </c>
      <c r="J18" s="18">
        <v>13</v>
      </c>
      <c r="K18" s="5">
        <v>430</v>
      </c>
      <c r="L18" s="4">
        <v>114</v>
      </c>
      <c r="M18" s="5">
        <v>12</v>
      </c>
      <c r="N18" s="16">
        <v>1</v>
      </c>
      <c r="O18" s="22">
        <v>35</v>
      </c>
      <c r="P18" s="18">
        <v>16</v>
      </c>
      <c r="Q18" s="1">
        <v>5</v>
      </c>
      <c r="R18" s="1">
        <v>-1413</v>
      </c>
      <c r="S18" s="4">
        <v>163</v>
      </c>
      <c r="T18" s="1">
        <v>6</v>
      </c>
      <c r="U18" s="21">
        <f t="shared" si="0"/>
        <v>404</v>
      </c>
    </row>
    <row r="19" spans="1:21" ht="15">
      <c r="A19" s="4">
        <v>14</v>
      </c>
      <c r="B19" s="41" t="s">
        <v>78</v>
      </c>
      <c r="C19" s="27" t="s">
        <v>31</v>
      </c>
      <c r="D19" s="2" t="s">
        <v>1</v>
      </c>
      <c r="E19" s="6" t="s">
        <v>0</v>
      </c>
      <c r="F19" s="31" t="s">
        <v>33</v>
      </c>
      <c r="G19" s="6" t="s">
        <v>50</v>
      </c>
      <c r="H19" s="16">
        <v>240</v>
      </c>
      <c r="I19" s="22">
        <v>72</v>
      </c>
      <c r="J19" s="18">
        <v>14</v>
      </c>
      <c r="K19" s="5">
        <v>298</v>
      </c>
      <c r="L19" s="4">
        <v>92</v>
      </c>
      <c r="M19" s="5">
        <v>13</v>
      </c>
      <c r="N19" s="16">
        <v>108</v>
      </c>
      <c r="O19" s="22">
        <v>136</v>
      </c>
      <c r="P19" s="18">
        <v>11</v>
      </c>
      <c r="Q19" s="1">
        <v>0</v>
      </c>
      <c r="R19" s="1">
        <v>-1223</v>
      </c>
      <c r="S19" s="4">
        <v>28</v>
      </c>
      <c r="T19" s="1">
        <v>10</v>
      </c>
      <c r="U19" s="21">
        <f t="shared" si="0"/>
        <v>328</v>
      </c>
    </row>
    <row r="20" spans="1:21" ht="15">
      <c r="A20" s="4">
        <v>15</v>
      </c>
      <c r="B20" s="41" t="s">
        <v>75</v>
      </c>
      <c r="C20" s="27" t="s">
        <v>20</v>
      </c>
      <c r="D20" s="2" t="s">
        <v>61</v>
      </c>
      <c r="E20" s="6" t="s">
        <v>0</v>
      </c>
      <c r="F20" s="31" t="s">
        <v>5</v>
      </c>
      <c r="G20" s="6" t="s">
        <v>0</v>
      </c>
      <c r="H20" s="16">
        <v>229</v>
      </c>
      <c r="I20" s="22">
        <v>53</v>
      </c>
      <c r="J20" s="18">
        <v>15</v>
      </c>
      <c r="K20" s="5">
        <v>281</v>
      </c>
      <c r="L20" s="4">
        <v>72</v>
      </c>
      <c r="M20" s="5">
        <v>14</v>
      </c>
      <c r="N20" s="16">
        <v>186</v>
      </c>
      <c r="O20" s="22">
        <v>185</v>
      </c>
      <c r="P20" s="18">
        <v>9</v>
      </c>
      <c r="Q20" s="1"/>
      <c r="R20" s="1"/>
      <c r="S20" s="4"/>
      <c r="T20" s="1"/>
      <c r="U20" s="21">
        <f t="shared" si="0"/>
        <v>310</v>
      </c>
    </row>
    <row r="21" spans="1:21" ht="15">
      <c r="A21" s="4">
        <v>16</v>
      </c>
      <c r="B21" s="41" t="s">
        <v>80</v>
      </c>
      <c r="C21" s="27" t="s">
        <v>20</v>
      </c>
      <c r="D21" s="2" t="s">
        <v>28</v>
      </c>
      <c r="E21" s="6" t="s">
        <v>49</v>
      </c>
      <c r="F21" s="31" t="s">
        <v>29</v>
      </c>
      <c r="G21" s="6" t="s">
        <v>49</v>
      </c>
      <c r="H21" s="16">
        <v>173</v>
      </c>
      <c r="I21" s="22">
        <v>17</v>
      </c>
      <c r="J21" s="18">
        <v>17</v>
      </c>
      <c r="K21" s="5">
        <v>238</v>
      </c>
      <c r="L21" s="4">
        <v>35</v>
      </c>
      <c r="M21" s="5">
        <v>16</v>
      </c>
      <c r="N21" s="16">
        <v>178</v>
      </c>
      <c r="O21" s="22">
        <v>160</v>
      </c>
      <c r="P21" s="18">
        <v>10</v>
      </c>
      <c r="Q21" s="1"/>
      <c r="R21" s="1"/>
      <c r="S21" s="4"/>
      <c r="T21" s="1"/>
      <c r="U21" s="21">
        <f t="shared" si="0"/>
        <v>212</v>
      </c>
    </row>
    <row r="22" spans="1:21" ht="15">
      <c r="A22" s="4">
        <v>17</v>
      </c>
      <c r="B22" s="41" t="s">
        <v>79</v>
      </c>
      <c r="C22" s="27" t="s">
        <v>20</v>
      </c>
      <c r="D22" s="2" t="s">
        <v>30</v>
      </c>
      <c r="E22" s="6" t="s">
        <v>3</v>
      </c>
      <c r="F22" s="31" t="s">
        <v>62</v>
      </c>
      <c r="G22" s="6" t="s">
        <v>51</v>
      </c>
      <c r="H22" s="16">
        <v>191</v>
      </c>
      <c r="I22" s="22">
        <v>35</v>
      </c>
      <c r="J22" s="18">
        <v>16</v>
      </c>
      <c r="K22" s="5">
        <v>204</v>
      </c>
      <c r="L22" s="4">
        <v>17</v>
      </c>
      <c r="M22" s="5">
        <v>17</v>
      </c>
      <c r="N22" s="16">
        <v>81</v>
      </c>
      <c r="O22" s="22">
        <v>72</v>
      </c>
      <c r="P22" s="18">
        <v>14</v>
      </c>
      <c r="Q22" s="1"/>
      <c r="R22" s="1"/>
      <c r="S22" s="4"/>
      <c r="T22" s="1"/>
      <c r="U22" s="21">
        <f t="shared" si="0"/>
        <v>124</v>
      </c>
    </row>
    <row r="23" spans="4:19" ht="15">
      <c r="D23" s="3"/>
      <c r="E23" s="2"/>
      <c r="I23" s="8"/>
      <c r="L23" s="8"/>
      <c r="S23" s="8"/>
    </row>
    <row r="24" spans="4:12" ht="15">
      <c r="D24" s="3"/>
      <c r="E24" s="2"/>
      <c r="L24" s="8"/>
    </row>
    <row r="25" spans="4:5" ht="15">
      <c r="D25" s="3"/>
      <c r="E25" s="2"/>
    </row>
    <row r="26" spans="4:5" ht="15">
      <c r="D26" s="3"/>
      <c r="E26" s="2"/>
    </row>
  </sheetData>
  <sheetProtection/>
  <mergeCells count="6">
    <mergeCell ref="N4:P4"/>
    <mergeCell ref="Q4:T4"/>
    <mergeCell ref="A1:G1"/>
    <mergeCell ref="A2:G2"/>
    <mergeCell ref="H4:J4"/>
    <mergeCell ref="K4:M4"/>
  </mergeCells>
  <printOptions/>
  <pageMargins left="0.7" right="0.7" top="0.75" bottom="0.75" header="0.3" footer="0.3"/>
  <pageSetup fitToHeight="1" fitToWidth="1" horizontalDpi="300" verticalDpi="300" orientation="landscape" paperSize="9" scale="75" r:id="rId1"/>
  <headerFooter alignWithMargins="0">
    <oddHeader>&amp;CCNSP-T 2012 - BOTOSANI - TOTAL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- Tineret (CNSP-T 2012)</dc:title>
  <dc:subject>rezultate CNSP-T 2012</dc:subject>
  <dc:creator>Catalin Caba</dc:creator>
  <cp:keywords/>
  <dc:description/>
  <cp:lastModifiedBy>Claudia Mihai</cp:lastModifiedBy>
  <cp:lastPrinted>2012-04-06T10:44:44Z</cp:lastPrinted>
  <dcterms:created xsi:type="dcterms:W3CDTF">2012-03-31T20:55:31Z</dcterms:created>
  <dcterms:modified xsi:type="dcterms:W3CDTF">2012-04-22T12:31:59Z</dcterms:modified>
  <cp:category/>
  <cp:version/>
  <cp:contentType/>
  <cp:contentStatus/>
</cp:coreProperties>
</file>