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1"/>
  </bookViews>
  <sheets>
    <sheet name="CNIS-2 - S" sheetId="1" r:id="rId1"/>
    <sheet name="CNIS-1 - T" sheetId="2" r:id="rId2"/>
  </sheets>
  <definedNames>
    <definedName name="_xlnm.Print_Area" localSheetId="1">'CNIS-1 - T'!$A$1:$T$66</definedName>
    <definedName name="_xlnm.Print_Area" localSheetId="0">'CNIS-2 - S'!$A$1:$T$83</definedName>
    <definedName name="_xlnm.Print_Titles" localSheetId="1">'CNIS-1 - T'!$1:$8</definedName>
    <definedName name="_xlnm.Print_Titles" localSheetId="0">'CNIS-2 - S'!$1:$7</definedName>
  </definedNames>
  <calcPr fullCalcOnLoad="1"/>
</workbook>
</file>

<file path=xl/sharedStrings.xml><?xml version="1.0" encoding="utf-8"?>
<sst xmlns="http://schemas.openxmlformats.org/spreadsheetml/2006/main" count="203" uniqueCount="81">
  <si>
    <t>------------------------------------------------------------------------------------------------------------</t>
  </si>
  <si>
    <t>Categ.</t>
  </si>
  <si>
    <t>Loc</t>
  </si>
  <si>
    <t>Pct.proba</t>
  </si>
  <si>
    <t>Pct.clas.</t>
  </si>
  <si>
    <t>Punctaj</t>
  </si>
  <si>
    <t>total</t>
  </si>
  <si>
    <t>Dup.clasic</t>
  </si>
  <si>
    <t>Compunere</t>
  </si>
  <si>
    <t>Dup.eliptic</t>
  </si>
  <si>
    <t>Dup.completiv</t>
  </si>
  <si>
    <t>S</t>
  </si>
  <si>
    <t>Libere</t>
  </si>
  <si>
    <t>J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</si>
  <si>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</si>
  <si>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</si>
  <si>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</si>
  <si>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</si>
  <si>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</si>
  <si>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</si>
  <si>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</si>
  <si>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parties</t>
  </si>
  <si>
    <t>Nr.</t>
  </si>
  <si>
    <t>No. lic.</t>
  </si>
  <si>
    <t xml:space="preserve">  Club</t>
  </si>
  <si>
    <t>Numele şi prenumele</t>
  </si>
  <si>
    <t>Anticipaţie</t>
  </si>
  <si>
    <t>apres 3</t>
  </si>
  <si>
    <t>leg.</t>
  </si>
  <si>
    <t>Locomotiva Buc.</t>
  </si>
  <si>
    <t>Univ. Cluj</t>
  </si>
  <si>
    <t>Impetus Buc.</t>
  </si>
  <si>
    <t>Argus Tg Frumos</t>
  </si>
  <si>
    <t>Columna Turnu-Severin</t>
  </si>
  <si>
    <t>C</t>
  </si>
  <si>
    <t>P</t>
  </si>
  <si>
    <t>SANDU, Cristina</t>
  </si>
  <si>
    <t>MIHALCA, Cosmina</t>
  </si>
  <si>
    <t>TUDOR, Bianca</t>
  </si>
  <si>
    <t>RADEANU, Georgiana</t>
  </si>
  <si>
    <t>RADU, Radu</t>
  </si>
  <si>
    <t>DASCALU, Ionelia</t>
  </si>
  <si>
    <t>SANDU, Steluta</t>
  </si>
  <si>
    <t>CABA, Cristian</t>
  </si>
  <si>
    <t>CNIS, etapa I (Tineret)</t>
  </si>
  <si>
    <t>Braşov (H. Capitol), 16-17 aprilie 2011</t>
  </si>
  <si>
    <t>J = Junior</t>
  </si>
  <si>
    <t>C = Cadet</t>
  </si>
  <si>
    <t>P = Prichindel</t>
  </si>
  <si>
    <t>CNIS, etapa a II-a (Seniori)</t>
  </si>
  <si>
    <t>(6-12 ani)</t>
  </si>
  <si>
    <t>(13-15 ani)</t>
  </si>
  <si>
    <t>(16-21 ani)</t>
  </si>
  <si>
    <t>Arbitri: Matei Gall, Liliana Gall si Catalin Caba.</t>
  </si>
  <si>
    <t>LACATIS, Alexandru</t>
  </si>
  <si>
    <t>CRIVEI, Septimiu</t>
  </si>
  <si>
    <t>FAUR, Corneliu</t>
  </si>
  <si>
    <t>GHEORGHIU, Alexandru</t>
  </si>
  <si>
    <t>SANDU, Dan</t>
  </si>
  <si>
    <t>DONCIU, Cosmin</t>
  </si>
  <si>
    <t>NEACSU, Iulia</t>
  </si>
  <si>
    <t>MIHALACHE, Vasile</t>
  </si>
  <si>
    <t>SOARE, Cristian</t>
  </si>
  <si>
    <t>ROMAN, Gheorghe</t>
  </si>
  <si>
    <t>GROSU, Lucian</t>
  </si>
  <si>
    <t>MIHAI, Alice</t>
  </si>
  <si>
    <t>SIBEF, Dan</t>
  </si>
  <si>
    <t>BOLDOR, Daniela</t>
  </si>
  <si>
    <t>CHIROSCA, Paula</t>
  </si>
  <si>
    <t>CZAHER, Alexandru</t>
  </si>
  <si>
    <t>GHEORGHE, Bogdan</t>
  </si>
  <si>
    <t>ALEXANDROV, Andrei</t>
  </si>
  <si>
    <t>ZBRANCA, Emil</t>
  </si>
  <si>
    <t>AIOANEI, Ionel</t>
  </si>
  <si>
    <t>BOJITA, Mircea</t>
  </si>
  <si>
    <t>ENEA, Gabriel</t>
  </si>
  <si>
    <t>CAZANEL, Carmen</t>
  </si>
  <si>
    <t>ISOP, Cristian</t>
  </si>
  <si>
    <t>ROMANESCU, Ioan</t>
  </si>
  <si>
    <t>GHETA, Ciprian</t>
  </si>
  <si>
    <t>UJICA, Adrian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</si>
</sst>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2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u val="single"/>
      <sz val="12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0"/>
    </font>
    <font>
      <b/>
      <sz val="6"/>
      <color indexed="10"/>
      <name val="Arial CE"/>
      <family val="0"/>
    </font>
    <font>
      <b/>
      <u val="single"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1" fontId="28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29" fillId="0" borderId="12" xfId="0" applyNumberFormat="1" applyFont="1" applyBorder="1" applyAlignment="1">
      <alignment horizontal="right"/>
    </xf>
    <xf numFmtId="1" fontId="28" fillId="0" borderId="12" xfId="0" applyNumberFormat="1" applyFont="1" applyBorder="1" applyAlignment="1">
      <alignment/>
    </xf>
    <xf numFmtId="1" fontId="30" fillId="0" borderId="12" xfId="0" applyNumberFormat="1" applyFont="1" applyBorder="1" applyAlignment="1">
      <alignment/>
    </xf>
    <xf numFmtId="0" fontId="29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92" fontId="4" fillId="0" borderId="13" xfId="0" applyNumberFormat="1" applyFont="1" applyBorder="1" applyAlignment="1">
      <alignment horizontal="right"/>
    </xf>
    <xf numFmtId="1" fontId="28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92" fontId="4" fillId="0" borderId="16" xfId="0" applyNumberFormat="1" applyFont="1" applyBorder="1" applyAlignment="1">
      <alignment horizontal="right"/>
    </xf>
    <xf numFmtId="1" fontId="28" fillId="0" borderId="19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2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2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1" fontId="28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92" fontId="1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" fontId="29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92" fontId="1" fillId="0" borderId="16" xfId="0" applyNumberFormat="1" applyFont="1" applyBorder="1" applyAlignment="1">
      <alignment horizontal="right"/>
    </xf>
    <xf numFmtId="1" fontId="29" fillId="0" borderId="19" xfId="0" applyNumberFormat="1" applyFont="1" applyBorder="1" applyAlignment="1">
      <alignment horizontal="right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13" xfId="0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1" fontId="31" fillId="0" borderId="20" xfId="0" applyNumberFormat="1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18"/>
  <sheetViews>
    <sheetView workbookViewId="0" topLeftCell="A1">
      <pane ySplit="18" topLeftCell="BM19" activePane="bottomLeft" state="frozen"/>
      <selection pane="topLeft" activeCell="A1" sqref="A1"/>
      <selection pane="bottomLeft" activeCell="A24" sqref="A24"/>
    </sheetView>
  </sheetViews>
  <sheetFormatPr defaultColWidth="9.140625" defaultRowHeight="12"/>
  <cols>
    <col min="1" max="1" width="8.28125" style="1" customWidth="1"/>
    <col min="2" max="2" width="8.00390625" style="2" customWidth="1"/>
    <col min="3" max="3" width="0.85546875" style="1" customWidth="1"/>
    <col min="4" max="4" width="30.00390625" style="1" bestFit="1" customWidth="1"/>
    <col min="5" max="5" width="9.28125" style="2" customWidth="1"/>
    <col min="6" max="6" width="29.140625" style="2" bestFit="1" customWidth="1"/>
    <col min="7" max="7" width="10.28125" style="2" hidden="1" customWidth="1"/>
    <col min="8" max="8" width="9.8515625" style="10" bestFit="1" customWidth="1"/>
    <col min="9" max="9" width="9.140625" style="10" customWidth="1"/>
    <col min="10" max="10" width="9.8515625" style="10" bestFit="1" customWidth="1"/>
    <col min="11" max="11" width="9.28125" style="10" customWidth="1"/>
    <col min="12" max="12" width="9.8515625" style="10" bestFit="1" customWidth="1"/>
    <col min="13" max="13" width="9.28125" style="10" customWidth="1"/>
    <col min="14" max="14" width="9.8515625" style="10" bestFit="1" customWidth="1"/>
    <col min="15" max="15" width="9.28125" style="10" customWidth="1"/>
    <col min="16" max="16" width="9.8515625" style="10" bestFit="1" customWidth="1"/>
    <col min="17" max="17" width="9.28125" style="10" customWidth="1"/>
    <col min="18" max="18" width="0" style="8" hidden="1" customWidth="1"/>
    <col min="19" max="19" width="1.28515625" style="10" hidden="1" customWidth="1"/>
    <col min="20" max="20" width="11.140625" style="19" bestFit="1" customWidth="1"/>
    <col min="21" max="16384" width="9.28125" style="1" customWidth="1"/>
  </cols>
  <sheetData>
    <row r="1" spans="1:20" ht="15.75">
      <c r="A1" s="102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>
      <c r="A2" s="102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4" ht="16.5" thickBot="1">
      <c r="B3" s="73"/>
      <c r="D3" s="3"/>
    </row>
    <row r="4" spans="1:20" s="43" customFormat="1" ht="15.75">
      <c r="A4" s="86" t="s">
        <v>22</v>
      </c>
      <c r="B4" s="87" t="s">
        <v>2</v>
      </c>
      <c r="C4" s="88"/>
      <c r="D4" s="89" t="s">
        <v>25</v>
      </c>
      <c r="E4" s="87" t="s">
        <v>1</v>
      </c>
      <c r="F4" s="90" t="s">
        <v>24</v>
      </c>
      <c r="G4" s="91"/>
      <c r="H4" s="105" t="s">
        <v>7</v>
      </c>
      <c r="I4" s="106"/>
      <c r="J4" s="105" t="s">
        <v>10</v>
      </c>
      <c r="K4" s="106"/>
      <c r="L4" s="107" t="s">
        <v>9</v>
      </c>
      <c r="M4" s="107"/>
      <c r="N4" s="105" t="s">
        <v>8</v>
      </c>
      <c r="O4" s="106"/>
      <c r="P4" s="107" t="s">
        <v>26</v>
      </c>
      <c r="Q4" s="107"/>
      <c r="R4" s="104" t="s">
        <v>12</v>
      </c>
      <c r="S4" s="104"/>
      <c r="T4" s="92" t="s">
        <v>5</v>
      </c>
    </row>
    <row r="5" spans="1:20" s="43" customFormat="1" ht="16.5" thickBot="1">
      <c r="A5" s="93" t="s">
        <v>28</v>
      </c>
      <c r="B5" s="94"/>
      <c r="C5" s="95"/>
      <c r="D5" s="95"/>
      <c r="E5" s="94"/>
      <c r="F5" s="96"/>
      <c r="G5" s="96"/>
      <c r="H5" s="97" t="s">
        <v>3</v>
      </c>
      <c r="I5" s="98" t="s">
        <v>4</v>
      </c>
      <c r="J5" s="97" t="s">
        <v>3</v>
      </c>
      <c r="K5" s="98" t="s">
        <v>4</v>
      </c>
      <c r="L5" s="99" t="s">
        <v>3</v>
      </c>
      <c r="M5" s="99" t="s">
        <v>4</v>
      </c>
      <c r="N5" s="97" t="s">
        <v>3</v>
      </c>
      <c r="O5" s="98" t="s">
        <v>4</v>
      </c>
      <c r="P5" s="99" t="s">
        <v>3</v>
      </c>
      <c r="Q5" s="99" t="s">
        <v>4</v>
      </c>
      <c r="R5" s="100" t="s">
        <v>3</v>
      </c>
      <c r="S5" s="99" t="s">
        <v>4</v>
      </c>
      <c r="T5" s="101" t="s">
        <v>6</v>
      </c>
    </row>
    <row r="6" spans="1:20" ht="18" customHeight="1" hidden="1">
      <c r="A6" s="15"/>
      <c r="B6" s="74"/>
      <c r="C6" s="4"/>
      <c r="D6" s="5" t="s">
        <v>18</v>
      </c>
      <c r="E6" s="62" t="s">
        <v>27</v>
      </c>
      <c r="F6" s="13"/>
      <c r="G6" s="4" t="s">
        <v>21</v>
      </c>
      <c r="H6" s="83"/>
      <c r="I6" s="21"/>
      <c r="J6" s="20"/>
      <c r="K6" s="21"/>
      <c r="L6" s="11"/>
      <c r="M6" s="11"/>
      <c r="N6" s="20"/>
      <c r="O6" s="21"/>
      <c r="P6" s="11"/>
      <c r="Q6" s="11"/>
      <c r="R6" s="9"/>
      <c r="S6" s="11"/>
      <c r="T6" s="29"/>
    </row>
    <row r="7" spans="1:20" ht="15" customHeight="1" hidden="1">
      <c r="A7" s="15"/>
      <c r="B7" s="75" t="s">
        <v>0</v>
      </c>
      <c r="D7" s="3"/>
      <c r="E7" s="61"/>
      <c r="H7" s="84"/>
      <c r="I7" s="21"/>
      <c r="J7" s="20"/>
      <c r="K7" s="21"/>
      <c r="L7" s="11"/>
      <c r="M7" s="11"/>
      <c r="N7" s="20"/>
      <c r="O7" s="21"/>
      <c r="P7" s="11"/>
      <c r="Q7" s="11"/>
      <c r="R7" s="9"/>
      <c r="S7" s="11"/>
      <c r="T7" s="30"/>
    </row>
    <row r="8" spans="1:20" ht="15" customHeight="1" hidden="1">
      <c r="A8" s="15" t="s">
        <v>23</v>
      </c>
      <c r="B8" s="61" t="s">
        <v>19</v>
      </c>
      <c r="C8" s="3"/>
      <c r="D8" s="1" t="s">
        <v>14</v>
      </c>
      <c r="E8" s="61" t="s">
        <v>15</v>
      </c>
      <c r="F8" s="2" t="s">
        <v>1</v>
      </c>
      <c r="G8" s="2" t="s">
        <v>16</v>
      </c>
      <c r="H8" s="22" t="s">
        <v>17</v>
      </c>
      <c r="I8" s="23"/>
      <c r="J8" s="22" t="s">
        <v>17</v>
      </c>
      <c r="K8" s="23"/>
      <c r="L8" s="14" t="s">
        <v>17</v>
      </c>
      <c r="M8" s="3"/>
      <c r="N8" s="22" t="s">
        <v>17</v>
      </c>
      <c r="O8" s="23"/>
      <c r="P8" s="14" t="s">
        <v>17</v>
      </c>
      <c r="Q8" s="3"/>
      <c r="R8" s="9"/>
      <c r="S8" s="11"/>
      <c r="T8" s="31" t="s">
        <v>17</v>
      </c>
    </row>
    <row r="9" spans="1:20" ht="7.5" customHeight="1" hidden="1">
      <c r="A9" s="15"/>
      <c r="B9" s="61"/>
      <c r="E9" s="61"/>
      <c r="H9" s="84"/>
      <c r="I9" s="21"/>
      <c r="J9" s="20"/>
      <c r="K9" s="21"/>
      <c r="L9" s="11"/>
      <c r="M9" s="11"/>
      <c r="N9" s="20"/>
      <c r="O9" s="21"/>
      <c r="P9" s="11"/>
      <c r="Q9" s="11"/>
      <c r="R9" s="9"/>
      <c r="S9" s="11"/>
      <c r="T9" s="30"/>
    </row>
    <row r="10" spans="1:20" ht="15" customHeight="1" hidden="1">
      <c r="A10" s="15"/>
      <c r="B10" s="61"/>
      <c r="D10" s="6" t="s">
        <v>20</v>
      </c>
      <c r="E10" s="61"/>
      <c r="H10" s="85"/>
      <c r="I10" s="21"/>
      <c r="J10" s="20"/>
      <c r="K10" s="21"/>
      <c r="L10" s="11"/>
      <c r="M10" s="11"/>
      <c r="N10" s="20"/>
      <c r="O10" s="21"/>
      <c r="P10" s="11"/>
      <c r="Q10" s="11"/>
      <c r="R10" s="9"/>
      <c r="S10" s="11"/>
      <c r="T10" s="29" t="e">
        <f>IF(#REF!="FR",H10+J10+L10+N10+P10,I10+K10+M10+O10+Q10+S10)</f>
        <v>#REF!</v>
      </c>
    </row>
    <row r="11" spans="1:20" ht="7.5" customHeight="1" hidden="1">
      <c r="A11" s="15"/>
      <c r="B11" s="61"/>
      <c r="D11" s="6"/>
      <c r="E11" s="61"/>
      <c r="H11" s="27"/>
      <c r="I11" s="21"/>
      <c r="J11" s="20"/>
      <c r="K11" s="21"/>
      <c r="L11" s="11"/>
      <c r="M11" s="11"/>
      <c r="N11" s="20"/>
      <c r="O11" s="21"/>
      <c r="P11" s="11"/>
      <c r="Q11" s="11"/>
      <c r="R11" s="9"/>
      <c r="S11" s="11"/>
      <c r="T11" s="30"/>
    </row>
    <row r="12" spans="1:20" ht="7.5" customHeight="1" hidden="1">
      <c r="A12" s="15"/>
      <c r="B12" s="61"/>
      <c r="D12" s="6"/>
      <c r="E12" s="61"/>
      <c r="H12" s="27"/>
      <c r="I12" s="21"/>
      <c r="J12" s="20"/>
      <c r="K12" s="21"/>
      <c r="L12" s="11"/>
      <c r="M12" s="11"/>
      <c r="N12" s="20"/>
      <c r="O12" s="21"/>
      <c r="P12" s="11"/>
      <c r="Q12" s="11"/>
      <c r="R12" s="9"/>
      <c r="S12" s="11"/>
      <c r="T12" s="30"/>
    </row>
    <row r="13" spans="1:20" ht="7.5" customHeight="1" hidden="1">
      <c r="A13" s="15"/>
      <c r="B13" s="61"/>
      <c r="D13" s="6"/>
      <c r="E13" s="61"/>
      <c r="H13" s="27"/>
      <c r="I13" s="21"/>
      <c r="J13" s="20"/>
      <c r="K13" s="21"/>
      <c r="L13" s="11"/>
      <c r="M13" s="11"/>
      <c r="N13" s="20"/>
      <c r="O13" s="21"/>
      <c r="P13" s="11"/>
      <c r="Q13" s="11"/>
      <c r="R13" s="9"/>
      <c r="S13" s="11"/>
      <c r="T13" s="30"/>
    </row>
    <row r="14" spans="1:20" ht="7.5" customHeight="1" hidden="1">
      <c r="A14" s="15"/>
      <c r="B14" s="61"/>
      <c r="D14" s="6"/>
      <c r="E14" s="61"/>
      <c r="H14" s="27"/>
      <c r="I14" s="21"/>
      <c r="J14" s="20"/>
      <c r="K14" s="21"/>
      <c r="L14" s="11"/>
      <c r="M14" s="11"/>
      <c r="N14" s="20"/>
      <c r="O14" s="21"/>
      <c r="P14" s="11"/>
      <c r="Q14" s="11"/>
      <c r="R14" s="9"/>
      <c r="S14" s="11"/>
      <c r="T14" s="30"/>
    </row>
    <row r="15" spans="1:20" ht="7.5" customHeight="1" hidden="1">
      <c r="A15" s="15"/>
      <c r="B15" s="61"/>
      <c r="D15" s="6"/>
      <c r="E15" s="61"/>
      <c r="H15" s="27"/>
      <c r="I15" s="21"/>
      <c r="J15" s="20"/>
      <c r="K15" s="21"/>
      <c r="L15" s="11"/>
      <c r="M15" s="11"/>
      <c r="N15" s="20"/>
      <c r="O15" s="21"/>
      <c r="P15" s="11"/>
      <c r="Q15" s="11"/>
      <c r="R15" s="9"/>
      <c r="S15" s="11"/>
      <c r="T15" s="30"/>
    </row>
    <row r="16" spans="1:20" ht="7.5" customHeight="1" hidden="1">
      <c r="A16" s="15"/>
      <c r="B16" s="61"/>
      <c r="D16" s="6"/>
      <c r="E16" s="61"/>
      <c r="H16" s="27"/>
      <c r="I16" s="21"/>
      <c r="J16" s="20"/>
      <c r="K16" s="21"/>
      <c r="L16" s="11"/>
      <c r="M16" s="11"/>
      <c r="N16" s="20"/>
      <c r="O16" s="21"/>
      <c r="P16" s="11"/>
      <c r="Q16" s="11"/>
      <c r="R16" s="9"/>
      <c r="S16" s="11"/>
      <c r="T16" s="30"/>
    </row>
    <row r="17" spans="1:20" ht="7.5" customHeight="1" hidden="1">
      <c r="A17" s="15"/>
      <c r="B17" s="61"/>
      <c r="D17" s="6"/>
      <c r="E17" s="61"/>
      <c r="H17" s="27"/>
      <c r="I17" s="21"/>
      <c r="J17" s="20"/>
      <c r="K17" s="21"/>
      <c r="L17" s="11"/>
      <c r="M17" s="11"/>
      <c r="N17" s="20"/>
      <c r="O17" s="21"/>
      <c r="P17" s="11"/>
      <c r="Q17" s="11"/>
      <c r="R17" s="9"/>
      <c r="S17" s="11"/>
      <c r="T17" s="30"/>
    </row>
    <row r="18" spans="1:20" ht="3.75" customHeight="1">
      <c r="A18" s="15"/>
      <c r="B18" s="61"/>
      <c r="D18" s="6"/>
      <c r="E18" s="61"/>
      <c r="H18" s="27"/>
      <c r="I18" s="21"/>
      <c r="J18" s="20"/>
      <c r="K18" s="21"/>
      <c r="L18" s="11"/>
      <c r="M18" s="11"/>
      <c r="N18" s="20"/>
      <c r="O18" s="21"/>
      <c r="P18" s="11"/>
      <c r="Q18" s="11"/>
      <c r="R18" s="9"/>
      <c r="S18" s="11"/>
      <c r="T18" s="29">
        <f>I18+K18+M18+O18+Q18+S18</f>
        <v>0</v>
      </c>
    </row>
    <row r="19" spans="1:20" ht="15.75">
      <c r="A19" s="15">
        <v>8080033</v>
      </c>
      <c r="B19" s="63">
        <v>1</v>
      </c>
      <c r="C19" s="17"/>
      <c r="D19" s="17" t="s">
        <v>54</v>
      </c>
      <c r="E19" s="63" t="s">
        <v>11</v>
      </c>
      <c r="F19" s="18" t="s">
        <v>29</v>
      </c>
      <c r="H19" s="27">
        <v>982</v>
      </c>
      <c r="I19" s="68">
        <v>524</v>
      </c>
      <c r="J19" s="24">
        <v>1414</v>
      </c>
      <c r="K19" s="67">
        <v>654</v>
      </c>
      <c r="L19" s="10">
        <v>1092</v>
      </c>
      <c r="M19" s="10">
        <v>390</v>
      </c>
      <c r="N19" s="27">
        <v>1234</v>
      </c>
      <c r="O19" s="25">
        <v>359</v>
      </c>
      <c r="P19" s="10">
        <v>1097</v>
      </c>
      <c r="Q19" s="10">
        <v>359</v>
      </c>
      <c r="T19" s="29">
        <f aca="true" t="shared" si="0" ref="T19:T45">I19+K19+M19+O19+Q19+S19</f>
        <v>2286</v>
      </c>
    </row>
    <row r="20" spans="1:20" ht="15.75">
      <c r="A20" s="15">
        <v>8080053</v>
      </c>
      <c r="B20" s="64">
        <v>2</v>
      </c>
      <c r="C20" s="43"/>
      <c r="D20" s="43" t="s">
        <v>55</v>
      </c>
      <c r="E20" s="64" t="s">
        <v>11</v>
      </c>
      <c r="F20" s="45" t="s">
        <v>30</v>
      </c>
      <c r="G20" s="16"/>
      <c r="H20" s="27">
        <v>969</v>
      </c>
      <c r="I20" s="25">
        <v>425</v>
      </c>
      <c r="J20" s="24">
        <v>1275</v>
      </c>
      <c r="K20" s="25">
        <v>290</v>
      </c>
      <c r="L20" s="10">
        <v>1104</v>
      </c>
      <c r="M20" s="69">
        <v>468</v>
      </c>
      <c r="N20" s="27">
        <v>1236.1</v>
      </c>
      <c r="O20" s="67">
        <v>660</v>
      </c>
      <c r="P20" s="10">
        <v>1132</v>
      </c>
      <c r="Q20" s="10">
        <v>425</v>
      </c>
      <c r="T20" s="29">
        <f t="shared" si="0"/>
        <v>2268</v>
      </c>
    </row>
    <row r="21" spans="1:20" ht="15.75">
      <c r="A21" s="15">
        <v>8080026</v>
      </c>
      <c r="B21" s="64">
        <v>3</v>
      </c>
      <c r="C21" s="43"/>
      <c r="D21" s="43" t="s">
        <v>56</v>
      </c>
      <c r="E21" s="64" t="s">
        <v>11</v>
      </c>
      <c r="F21" s="45" t="s">
        <v>30</v>
      </c>
      <c r="H21" s="27">
        <v>983</v>
      </c>
      <c r="I21" s="67">
        <v>660</v>
      </c>
      <c r="J21" s="24">
        <v>1410</v>
      </c>
      <c r="K21" s="68">
        <v>514</v>
      </c>
      <c r="L21" s="10">
        <v>1033</v>
      </c>
      <c r="M21" s="10">
        <v>220</v>
      </c>
      <c r="N21" s="27">
        <v>1235.2</v>
      </c>
      <c r="O21" s="68">
        <v>468</v>
      </c>
      <c r="P21" s="10">
        <v>1053</v>
      </c>
      <c r="Q21" s="10">
        <v>331</v>
      </c>
      <c r="T21" s="29">
        <f t="shared" si="0"/>
        <v>2193</v>
      </c>
    </row>
    <row r="22" spans="1:20" ht="15.75">
      <c r="A22" s="15">
        <v>8080029</v>
      </c>
      <c r="B22" s="61">
        <v>4</v>
      </c>
      <c r="D22" s="1" t="s">
        <v>57</v>
      </c>
      <c r="E22" s="61" t="s">
        <v>11</v>
      </c>
      <c r="F22" s="16" t="s">
        <v>30</v>
      </c>
      <c r="H22" s="27">
        <v>908</v>
      </c>
      <c r="I22" s="25">
        <v>260</v>
      </c>
      <c r="J22" s="24">
        <v>1147</v>
      </c>
      <c r="K22" s="25">
        <v>102</v>
      </c>
      <c r="L22" s="10">
        <v>1068</v>
      </c>
      <c r="M22" s="10">
        <v>282</v>
      </c>
      <c r="N22" s="27">
        <v>1236</v>
      </c>
      <c r="O22" s="68">
        <v>524</v>
      </c>
      <c r="P22" s="10">
        <v>1299</v>
      </c>
      <c r="Q22" s="70">
        <v>660</v>
      </c>
      <c r="T22" s="29">
        <f t="shared" si="0"/>
        <v>1828</v>
      </c>
    </row>
    <row r="23" spans="1:20" ht="15.75">
      <c r="A23" s="15">
        <v>8080010</v>
      </c>
      <c r="B23" s="61">
        <v>5</v>
      </c>
      <c r="D23" s="1" t="s">
        <v>58</v>
      </c>
      <c r="E23" s="61" t="s">
        <v>11</v>
      </c>
      <c r="F23" s="16" t="s">
        <v>29</v>
      </c>
      <c r="G23" s="16"/>
      <c r="H23" s="27">
        <v>974</v>
      </c>
      <c r="I23" s="68">
        <v>468</v>
      </c>
      <c r="J23" s="24">
        <v>1095</v>
      </c>
      <c r="K23" s="25">
        <v>48</v>
      </c>
      <c r="L23" s="10">
        <v>1180</v>
      </c>
      <c r="M23" s="70">
        <v>660</v>
      </c>
      <c r="N23" s="27">
        <v>1235.1</v>
      </c>
      <c r="O23" s="25">
        <v>425</v>
      </c>
      <c r="P23" s="10">
        <v>988</v>
      </c>
      <c r="Q23" s="10">
        <v>220</v>
      </c>
      <c r="T23" s="29">
        <f t="shared" si="0"/>
        <v>1821</v>
      </c>
    </row>
    <row r="24" spans="1:20" ht="15.75">
      <c r="A24" s="15">
        <v>8080003</v>
      </c>
      <c r="B24" s="61">
        <v>6</v>
      </c>
      <c r="D24" s="1" t="s">
        <v>59</v>
      </c>
      <c r="E24" s="61" t="s">
        <v>11</v>
      </c>
      <c r="F24" s="16" t="s">
        <v>29</v>
      </c>
      <c r="G24" s="16"/>
      <c r="H24" s="27">
        <v>967</v>
      </c>
      <c r="I24" s="25">
        <v>359</v>
      </c>
      <c r="J24" s="24">
        <v>1185</v>
      </c>
      <c r="K24" s="25">
        <v>133</v>
      </c>
      <c r="L24" s="10">
        <v>1095</v>
      </c>
      <c r="M24" s="10">
        <v>425</v>
      </c>
      <c r="N24" s="27">
        <v>1200</v>
      </c>
      <c r="O24" s="26">
        <v>331</v>
      </c>
      <c r="P24" s="12">
        <v>1256</v>
      </c>
      <c r="Q24" s="69">
        <v>524</v>
      </c>
      <c r="T24" s="29">
        <f t="shared" si="0"/>
        <v>1772</v>
      </c>
    </row>
    <row r="25" spans="1:20" ht="15.75">
      <c r="A25" s="15">
        <v>8080036</v>
      </c>
      <c r="B25" s="61">
        <v>7</v>
      </c>
      <c r="D25" s="1" t="s">
        <v>60</v>
      </c>
      <c r="E25" s="61" t="s">
        <v>11</v>
      </c>
      <c r="F25" s="16" t="s">
        <v>31</v>
      </c>
      <c r="G25" s="16"/>
      <c r="H25" s="27">
        <v>968</v>
      </c>
      <c r="I25" s="25">
        <v>390</v>
      </c>
      <c r="J25" s="24">
        <v>1355</v>
      </c>
      <c r="K25" s="68">
        <v>457</v>
      </c>
      <c r="L25" s="10">
        <v>1076</v>
      </c>
      <c r="M25" s="10">
        <v>331</v>
      </c>
      <c r="N25" s="27">
        <v>0</v>
      </c>
      <c r="O25" s="25">
        <v>10</v>
      </c>
      <c r="P25" s="10">
        <v>1009</v>
      </c>
      <c r="Q25" s="10">
        <v>282</v>
      </c>
      <c r="T25" s="29">
        <f t="shared" si="0"/>
        <v>1470</v>
      </c>
    </row>
    <row r="26" spans="1:20" ht="15.75">
      <c r="A26" s="15">
        <v>8080035</v>
      </c>
      <c r="B26" s="61">
        <v>8</v>
      </c>
      <c r="D26" s="1" t="s">
        <v>61</v>
      </c>
      <c r="E26" s="61" t="s">
        <v>11</v>
      </c>
      <c r="F26" s="16" t="s">
        <v>30</v>
      </c>
      <c r="H26" s="27">
        <v>952</v>
      </c>
      <c r="I26" s="25">
        <v>331</v>
      </c>
      <c r="J26" s="24">
        <v>1337</v>
      </c>
      <c r="K26" s="25">
        <v>377</v>
      </c>
      <c r="L26" s="10">
        <v>1040</v>
      </c>
      <c r="M26" s="10">
        <v>239</v>
      </c>
      <c r="N26" s="27">
        <v>662.1</v>
      </c>
      <c r="O26" s="25">
        <v>239</v>
      </c>
      <c r="P26" s="10">
        <v>906</v>
      </c>
      <c r="Q26" s="10">
        <v>136</v>
      </c>
      <c r="T26" s="29">
        <f t="shared" si="0"/>
        <v>1322</v>
      </c>
    </row>
    <row r="27" spans="1:20" ht="15.75">
      <c r="A27" s="15">
        <v>8080015</v>
      </c>
      <c r="B27" s="61">
        <v>9</v>
      </c>
      <c r="D27" s="1" t="s">
        <v>62</v>
      </c>
      <c r="E27" s="61" t="s">
        <v>11</v>
      </c>
      <c r="F27" s="16" t="s">
        <v>31</v>
      </c>
      <c r="G27" s="16"/>
      <c r="H27" s="27">
        <v>914</v>
      </c>
      <c r="I27" s="25">
        <v>305</v>
      </c>
      <c r="J27" s="24">
        <v>1355</v>
      </c>
      <c r="K27" s="68">
        <v>457</v>
      </c>
      <c r="L27" s="10">
        <v>1017</v>
      </c>
      <c r="M27" s="10">
        <v>184</v>
      </c>
      <c r="N27" s="27">
        <v>624</v>
      </c>
      <c r="O27" s="25">
        <v>184</v>
      </c>
      <c r="P27" s="10">
        <v>909</v>
      </c>
      <c r="Q27" s="10">
        <v>151</v>
      </c>
      <c r="T27" s="29">
        <f t="shared" si="0"/>
        <v>1281</v>
      </c>
    </row>
    <row r="28" spans="1:20" ht="15.75">
      <c r="A28" s="15">
        <v>8080041</v>
      </c>
      <c r="B28" s="61">
        <v>10</v>
      </c>
      <c r="D28" s="1" t="s">
        <v>63</v>
      </c>
      <c r="E28" s="61" t="s">
        <v>11</v>
      </c>
      <c r="F28" s="16" t="s">
        <v>29</v>
      </c>
      <c r="G28" s="16"/>
      <c r="H28" s="27">
        <v>847</v>
      </c>
      <c r="I28" s="26">
        <v>167</v>
      </c>
      <c r="J28" s="24">
        <v>1283</v>
      </c>
      <c r="K28" s="26">
        <v>317</v>
      </c>
      <c r="L28" s="10">
        <v>1074</v>
      </c>
      <c r="M28" s="12">
        <v>305</v>
      </c>
      <c r="N28" s="27">
        <v>137</v>
      </c>
      <c r="O28" s="26">
        <v>44</v>
      </c>
      <c r="P28" s="12">
        <v>1121</v>
      </c>
      <c r="Q28" s="12">
        <v>390</v>
      </c>
      <c r="T28" s="29">
        <f t="shared" si="0"/>
        <v>1223</v>
      </c>
    </row>
    <row r="29" spans="1:20" ht="15.75">
      <c r="A29" s="15">
        <v>8080031</v>
      </c>
      <c r="B29" s="61">
        <v>11</v>
      </c>
      <c r="D29" s="1" t="s">
        <v>64</v>
      </c>
      <c r="E29" s="61" t="s">
        <v>11</v>
      </c>
      <c r="F29" s="16" t="s">
        <v>31</v>
      </c>
      <c r="G29" s="16"/>
      <c r="H29" s="27">
        <v>870</v>
      </c>
      <c r="I29" s="26">
        <v>184</v>
      </c>
      <c r="J29" s="24">
        <v>1317</v>
      </c>
      <c r="K29" s="26">
        <v>345</v>
      </c>
      <c r="L29" s="10">
        <v>1088</v>
      </c>
      <c r="M29" s="12">
        <v>359</v>
      </c>
      <c r="N29" s="27">
        <v>587</v>
      </c>
      <c r="O29" s="25">
        <v>107</v>
      </c>
      <c r="P29" s="10">
        <v>865</v>
      </c>
      <c r="Q29" s="10">
        <v>121</v>
      </c>
      <c r="T29" s="29">
        <f t="shared" si="0"/>
        <v>1116</v>
      </c>
    </row>
    <row r="30" spans="1:20" ht="15.75">
      <c r="A30" s="15">
        <v>8080004</v>
      </c>
      <c r="B30" s="61">
        <v>12</v>
      </c>
      <c r="D30" s="1" t="s">
        <v>65</v>
      </c>
      <c r="E30" s="61" t="s">
        <v>11</v>
      </c>
      <c r="F30" s="16" t="s">
        <v>31</v>
      </c>
      <c r="H30" s="27">
        <v>914</v>
      </c>
      <c r="I30" s="25">
        <v>305</v>
      </c>
      <c r="J30" s="24">
        <v>1224</v>
      </c>
      <c r="K30" s="25">
        <v>244</v>
      </c>
      <c r="L30" s="10">
        <v>962</v>
      </c>
      <c r="M30" s="10">
        <v>136</v>
      </c>
      <c r="N30" s="27">
        <v>662</v>
      </c>
      <c r="O30" s="25">
        <v>220</v>
      </c>
      <c r="P30" s="10">
        <v>978</v>
      </c>
      <c r="Q30" s="10">
        <v>201</v>
      </c>
      <c r="T30" s="29">
        <f t="shared" si="0"/>
        <v>1106</v>
      </c>
    </row>
    <row r="31" spans="1:20" ht="15.75">
      <c r="A31" s="15">
        <v>8080068</v>
      </c>
      <c r="B31" s="61">
        <v>13</v>
      </c>
      <c r="D31" s="1" t="s">
        <v>66</v>
      </c>
      <c r="E31" s="61" t="s">
        <v>11</v>
      </c>
      <c r="F31" s="16" t="s">
        <v>30</v>
      </c>
      <c r="G31" s="16"/>
      <c r="H31" s="27">
        <v>778</v>
      </c>
      <c r="I31" s="25">
        <v>94</v>
      </c>
      <c r="J31" s="24">
        <v>1186</v>
      </c>
      <c r="K31" s="25">
        <v>149</v>
      </c>
      <c r="L31" s="10">
        <v>1017</v>
      </c>
      <c r="M31" s="10">
        <v>184</v>
      </c>
      <c r="N31" s="27">
        <v>612</v>
      </c>
      <c r="O31" s="25">
        <v>151</v>
      </c>
      <c r="P31" s="10">
        <v>1156</v>
      </c>
      <c r="Q31" s="69">
        <v>468</v>
      </c>
      <c r="T31" s="29">
        <f t="shared" si="0"/>
        <v>1046</v>
      </c>
    </row>
    <row r="32" spans="1:20" ht="15.75">
      <c r="A32" s="15">
        <v>8080021</v>
      </c>
      <c r="B32" s="61">
        <v>14</v>
      </c>
      <c r="D32" s="1" t="s">
        <v>67</v>
      </c>
      <c r="E32" s="61" t="s">
        <v>11</v>
      </c>
      <c r="F32" s="16" t="s">
        <v>30</v>
      </c>
      <c r="G32" s="16"/>
      <c r="H32" s="27">
        <v>891</v>
      </c>
      <c r="I32" s="25">
        <v>220</v>
      </c>
      <c r="J32" s="24">
        <v>1192</v>
      </c>
      <c r="K32" s="25">
        <v>184</v>
      </c>
      <c r="L32" s="10">
        <v>1108</v>
      </c>
      <c r="M32" s="69">
        <v>524</v>
      </c>
      <c r="N32" s="27">
        <v>581</v>
      </c>
      <c r="O32" s="25">
        <v>94</v>
      </c>
      <c r="P32" s="10">
        <v>713</v>
      </c>
      <c r="Q32" s="10">
        <v>21</v>
      </c>
      <c r="T32" s="29">
        <f t="shared" si="0"/>
        <v>1043</v>
      </c>
    </row>
    <row r="33" spans="1:20" ht="15.75">
      <c r="A33" s="15">
        <v>8080002</v>
      </c>
      <c r="B33" s="61">
        <v>15</v>
      </c>
      <c r="D33" s="1" t="s">
        <v>68</v>
      </c>
      <c r="E33" s="61" t="s">
        <v>11</v>
      </c>
      <c r="F33" s="16" t="s">
        <v>29</v>
      </c>
      <c r="G33" s="16"/>
      <c r="H33" s="27">
        <v>680</v>
      </c>
      <c r="I33" s="25">
        <v>32</v>
      </c>
      <c r="J33" s="24">
        <v>1211</v>
      </c>
      <c r="K33" s="25">
        <v>203</v>
      </c>
      <c r="L33" s="10">
        <v>976</v>
      </c>
      <c r="M33" s="10">
        <v>151</v>
      </c>
      <c r="N33" s="27">
        <v>1148</v>
      </c>
      <c r="O33" s="25">
        <v>282</v>
      </c>
      <c r="P33" s="10">
        <v>1025</v>
      </c>
      <c r="Q33" s="10">
        <v>305</v>
      </c>
      <c r="T33" s="29">
        <f t="shared" si="0"/>
        <v>973</v>
      </c>
    </row>
    <row r="34" spans="1:20" ht="15.75">
      <c r="A34" s="15">
        <v>8080025</v>
      </c>
      <c r="B34" s="61">
        <v>16</v>
      </c>
      <c r="D34" s="1" t="s">
        <v>69</v>
      </c>
      <c r="E34" s="61" t="s">
        <v>11</v>
      </c>
      <c r="F34" s="16" t="s">
        <v>30</v>
      </c>
      <c r="G34" s="16"/>
      <c r="H34" s="27">
        <v>809</v>
      </c>
      <c r="I34" s="26">
        <v>136</v>
      </c>
      <c r="J34" s="24">
        <v>1256</v>
      </c>
      <c r="K34" s="26">
        <v>266</v>
      </c>
      <c r="L34" s="10">
        <v>881</v>
      </c>
      <c r="M34" s="12">
        <v>81</v>
      </c>
      <c r="N34" s="27">
        <v>1175</v>
      </c>
      <c r="O34" s="25">
        <v>305</v>
      </c>
      <c r="P34" s="10">
        <v>923</v>
      </c>
      <c r="Q34" s="10">
        <v>167</v>
      </c>
      <c r="T34" s="29">
        <f t="shared" si="0"/>
        <v>955</v>
      </c>
    </row>
    <row r="35" spans="1:20" ht="15.75">
      <c r="A35" s="15">
        <v>8080028</v>
      </c>
      <c r="B35" s="61">
        <v>17</v>
      </c>
      <c r="D35" s="1" t="s">
        <v>70</v>
      </c>
      <c r="E35" s="61" t="s">
        <v>11</v>
      </c>
      <c r="F35" s="16" t="s">
        <v>29</v>
      </c>
      <c r="G35" s="16"/>
      <c r="H35" s="27">
        <v>895</v>
      </c>
      <c r="I35" s="25">
        <v>239</v>
      </c>
      <c r="J35" s="24">
        <v>1153</v>
      </c>
      <c r="K35" s="25">
        <v>117</v>
      </c>
      <c r="L35" s="10">
        <v>1030</v>
      </c>
      <c r="M35" s="10">
        <v>201</v>
      </c>
      <c r="N35" s="27">
        <v>20</v>
      </c>
      <c r="O35" s="25">
        <v>32</v>
      </c>
      <c r="P35" s="10">
        <v>1007</v>
      </c>
      <c r="Q35" s="10">
        <v>260</v>
      </c>
      <c r="T35" s="29">
        <f t="shared" si="0"/>
        <v>849</v>
      </c>
    </row>
    <row r="36" spans="1:20" ht="15.75">
      <c r="A36" s="15">
        <v>8080050</v>
      </c>
      <c r="B36" s="61">
        <v>18</v>
      </c>
      <c r="D36" s="1" t="s">
        <v>71</v>
      </c>
      <c r="E36" s="61" t="s">
        <v>11</v>
      </c>
      <c r="F36" s="16" t="s">
        <v>30</v>
      </c>
      <c r="G36" s="16"/>
      <c r="H36" s="27">
        <v>884</v>
      </c>
      <c r="I36" s="25">
        <v>201</v>
      </c>
      <c r="J36" s="24">
        <v>1062</v>
      </c>
      <c r="K36" s="25">
        <v>35</v>
      </c>
      <c r="L36" s="10">
        <v>1049</v>
      </c>
      <c r="M36" s="10">
        <v>260</v>
      </c>
      <c r="N36" s="27">
        <v>496</v>
      </c>
      <c r="O36" s="26">
        <v>68</v>
      </c>
      <c r="P36" s="12">
        <v>1004</v>
      </c>
      <c r="Q36" s="12">
        <v>239</v>
      </c>
      <c r="T36" s="29">
        <f t="shared" si="0"/>
        <v>803</v>
      </c>
    </row>
    <row r="37" spans="1:20" ht="15.75">
      <c r="A37" s="15">
        <v>8080114</v>
      </c>
      <c r="B37" s="61">
        <v>19</v>
      </c>
      <c r="D37" s="1" t="s">
        <v>72</v>
      </c>
      <c r="E37" s="61" t="s">
        <v>11</v>
      </c>
      <c r="F37" s="16" t="s">
        <v>30</v>
      </c>
      <c r="G37" s="16"/>
      <c r="H37" s="27">
        <v>738</v>
      </c>
      <c r="I37" s="25">
        <v>68</v>
      </c>
      <c r="J37" s="24">
        <v>980</v>
      </c>
      <c r="K37" s="25">
        <v>11</v>
      </c>
      <c r="L37" s="10">
        <v>835</v>
      </c>
      <c r="M37" s="10">
        <v>44</v>
      </c>
      <c r="N37" s="27">
        <v>1235</v>
      </c>
      <c r="O37" s="25">
        <v>390</v>
      </c>
      <c r="P37" s="10">
        <v>966</v>
      </c>
      <c r="Q37" s="10">
        <v>184</v>
      </c>
      <c r="T37" s="29">
        <f t="shared" si="0"/>
        <v>697</v>
      </c>
    </row>
    <row r="38" spans="1:20" ht="15.75">
      <c r="A38" s="15">
        <v>8080016</v>
      </c>
      <c r="B38" s="61">
        <v>20</v>
      </c>
      <c r="D38" s="1" t="s">
        <v>73</v>
      </c>
      <c r="E38" s="61" t="s">
        <v>11</v>
      </c>
      <c r="F38" s="16" t="s">
        <v>32</v>
      </c>
      <c r="G38" s="16"/>
      <c r="H38" s="27">
        <v>780</v>
      </c>
      <c r="I38" s="25">
        <v>107</v>
      </c>
      <c r="J38" s="24">
        <v>1145</v>
      </c>
      <c r="K38" s="25">
        <v>88</v>
      </c>
      <c r="L38" s="10">
        <v>895</v>
      </c>
      <c r="M38" s="10">
        <v>107</v>
      </c>
      <c r="N38" s="27">
        <v>1143</v>
      </c>
      <c r="O38" s="25">
        <v>260</v>
      </c>
      <c r="P38" s="10">
        <v>865</v>
      </c>
      <c r="Q38" s="10">
        <v>121</v>
      </c>
      <c r="T38" s="29">
        <f t="shared" si="0"/>
        <v>683</v>
      </c>
    </row>
    <row r="39" spans="1:20" ht="15.75">
      <c r="A39" s="15">
        <v>8080020</v>
      </c>
      <c r="B39" s="61">
        <v>21</v>
      </c>
      <c r="D39" s="1" t="s">
        <v>74</v>
      </c>
      <c r="E39" s="61" t="s">
        <v>11</v>
      </c>
      <c r="F39" s="16" t="s">
        <v>30</v>
      </c>
      <c r="G39" s="16"/>
      <c r="H39" s="27">
        <v>800</v>
      </c>
      <c r="I39" s="25">
        <v>121</v>
      </c>
      <c r="J39" s="24">
        <v>1219</v>
      </c>
      <c r="K39" s="25">
        <v>223</v>
      </c>
      <c r="L39" s="10">
        <v>842</v>
      </c>
      <c r="M39" s="10">
        <v>56</v>
      </c>
      <c r="N39" s="27">
        <v>578</v>
      </c>
      <c r="O39" s="25">
        <v>81</v>
      </c>
      <c r="P39" s="10">
        <v>754</v>
      </c>
      <c r="Q39" s="10">
        <v>56</v>
      </c>
      <c r="T39" s="29">
        <f t="shared" si="0"/>
        <v>537</v>
      </c>
    </row>
    <row r="40" spans="1:20" ht="15.75">
      <c r="A40" s="15">
        <v>8080054</v>
      </c>
      <c r="B40" s="61">
        <v>22</v>
      </c>
      <c r="D40" s="1" t="s">
        <v>75</v>
      </c>
      <c r="E40" s="61" t="s">
        <v>11</v>
      </c>
      <c r="F40" s="16" t="s">
        <v>32</v>
      </c>
      <c r="H40" s="27">
        <v>823</v>
      </c>
      <c r="I40" s="25">
        <v>151</v>
      </c>
      <c r="J40" s="24">
        <v>1138</v>
      </c>
      <c r="K40" s="25">
        <v>74</v>
      </c>
      <c r="L40" s="10">
        <v>866</v>
      </c>
      <c r="M40" s="10">
        <v>68</v>
      </c>
      <c r="N40" s="27">
        <v>642</v>
      </c>
      <c r="O40" s="25">
        <v>201</v>
      </c>
      <c r="P40" s="10">
        <v>723</v>
      </c>
      <c r="Q40" s="10">
        <v>32</v>
      </c>
      <c r="T40" s="29">
        <f t="shared" si="0"/>
        <v>526</v>
      </c>
    </row>
    <row r="41" spans="1:20" ht="15.75">
      <c r="A41" s="15">
        <v>8080117</v>
      </c>
      <c r="B41" s="61">
        <v>23</v>
      </c>
      <c r="D41" s="1" t="s">
        <v>76</v>
      </c>
      <c r="E41" s="61" t="s">
        <v>11</v>
      </c>
      <c r="F41" s="16" t="s">
        <v>29</v>
      </c>
      <c r="G41" s="16"/>
      <c r="H41" s="27">
        <v>706</v>
      </c>
      <c r="I41" s="25">
        <v>44</v>
      </c>
      <c r="J41" s="24">
        <v>1189</v>
      </c>
      <c r="K41" s="25">
        <v>166</v>
      </c>
      <c r="L41" s="10">
        <v>891</v>
      </c>
      <c r="M41" s="10">
        <v>94</v>
      </c>
      <c r="N41" s="27">
        <v>593</v>
      </c>
      <c r="O41" s="25">
        <v>121</v>
      </c>
      <c r="P41" s="10">
        <v>800</v>
      </c>
      <c r="Q41" s="10">
        <v>94</v>
      </c>
      <c r="T41" s="29">
        <f t="shared" si="0"/>
        <v>519</v>
      </c>
    </row>
    <row r="42" spans="1:20" ht="15.75">
      <c r="A42" s="15">
        <v>8080113</v>
      </c>
      <c r="B42" s="61">
        <v>24</v>
      </c>
      <c r="D42" s="1" t="s">
        <v>77</v>
      </c>
      <c r="E42" s="61" t="s">
        <v>11</v>
      </c>
      <c r="F42" s="16" t="s">
        <v>33</v>
      </c>
      <c r="G42" s="16"/>
      <c r="H42" s="27">
        <v>710</v>
      </c>
      <c r="I42" s="25">
        <v>56</v>
      </c>
      <c r="J42" s="24">
        <v>986</v>
      </c>
      <c r="K42" s="25">
        <v>23</v>
      </c>
      <c r="L42" s="10">
        <v>951</v>
      </c>
      <c r="M42" s="10">
        <v>121</v>
      </c>
      <c r="N42" s="27">
        <v>593.1</v>
      </c>
      <c r="O42" s="25">
        <v>136</v>
      </c>
      <c r="P42" s="10">
        <v>749</v>
      </c>
      <c r="Q42" s="10">
        <v>44</v>
      </c>
      <c r="T42" s="29">
        <f t="shared" si="0"/>
        <v>380</v>
      </c>
    </row>
    <row r="43" spans="1:20" ht="15.75">
      <c r="A43" s="15">
        <v>8080067</v>
      </c>
      <c r="B43" s="61">
        <v>25</v>
      </c>
      <c r="D43" s="1" t="s">
        <v>78</v>
      </c>
      <c r="E43" s="61" t="s">
        <v>11</v>
      </c>
      <c r="F43" s="16" t="s">
        <v>32</v>
      </c>
      <c r="G43" s="16"/>
      <c r="H43" s="27">
        <v>644</v>
      </c>
      <c r="I43" s="25">
        <v>21</v>
      </c>
      <c r="J43" s="24">
        <v>1117</v>
      </c>
      <c r="K43" s="25">
        <v>61</v>
      </c>
      <c r="L43" s="10">
        <v>744</v>
      </c>
      <c r="M43" s="10">
        <v>21</v>
      </c>
      <c r="N43" s="27">
        <v>619</v>
      </c>
      <c r="O43" s="25">
        <v>167</v>
      </c>
      <c r="P43" s="10">
        <v>791</v>
      </c>
      <c r="Q43" s="10">
        <v>81</v>
      </c>
      <c r="T43" s="29">
        <f t="shared" si="0"/>
        <v>351</v>
      </c>
    </row>
    <row r="44" spans="1:20" ht="15.75">
      <c r="A44" s="15">
        <v>8080134</v>
      </c>
      <c r="B44" s="61">
        <v>26</v>
      </c>
      <c r="D44" s="1" t="s">
        <v>79</v>
      </c>
      <c r="E44" s="61" t="s">
        <v>11</v>
      </c>
      <c r="F44" s="16" t="s">
        <v>33</v>
      </c>
      <c r="G44" s="16"/>
      <c r="H44" s="27">
        <v>742</v>
      </c>
      <c r="I44" s="25">
        <v>81</v>
      </c>
      <c r="J44" s="24"/>
      <c r="K44" s="25"/>
      <c r="L44" s="10">
        <v>755</v>
      </c>
      <c r="M44" s="10">
        <v>32</v>
      </c>
      <c r="N44" s="27">
        <v>10</v>
      </c>
      <c r="O44" s="26">
        <v>21</v>
      </c>
      <c r="P44" s="12">
        <v>776</v>
      </c>
      <c r="Q44" s="12">
        <v>68</v>
      </c>
      <c r="T44" s="29">
        <f t="shared" si="0"/>
        <v>202</v>
      </c>
    </row>
    <row r="45" spans="1:20" ht="15.75">
      <c r="A45" s="15">
        <v>8080904</v>
      </c>
      <c r="B45" s="61">
        <v>27</v>
      </c>
      <c r="D45" s="1" t="s">
        <v>80</v>
      </c>
      <c r="E45" s="61" t="s">
        <v>11</v>
      </c>
      <c r="F45" s="16" t="s">
        <v>33</v>
      </c>
      <c r="G45" s="16"/>
      <c r="H45" s="27">
        <v>365</v>
      </c>
      <c r="I45" s="26">
        <v>10</v>
      </c>
      <c r="J45" s="24"/>
      <c r="K45" s="26"/>
      <c r="L45" s="10">
        <v>514</v>
      </c>
      <c r="M45" s="12">
        <v>10</v>
      </c>
      <c r="N45" s="27">
        <v>455</v>
      </c>
      <c r="O45" s="25">
        <v>56</v>
      </c>
      <c r="P45" s="10">
        <v>502</v>
      </c>
      <c r="Q45" s="10">
        <v>10</v>
      </c>
      <c r="T45" s="29">
        <f t="shared" si="0"/>
        <v>86</v>
      </c>
    </row>
    <row r="46" spans="1:10" ht="15.75">
      <c r="A46" s="15"/>
      <c r="F46" s="16"/>
      <c r="G46" s="16"/>
      <c r="J46" s="7"/>
    </row>
    <row r="47" spans="1:10" ht="15.75">
      <c r="A47" s="15" t="s">
        <v>53</v>
      </c>
      <c r="F47" s="16"/>
      <c r="G47" s="16"/>
      <c r="J47" s="7"/>
    </row>
    <row r="48" spans="1:10" ht="15.75">
      <c r="A48" s="15"/>
      <c r="F48" s="16"/>
      <c r="G48" s="16"/>
      <c r="J48" s="7"/>
    </row>
    <row r="49" spans="1:17" ht="15.75">
      <c r="A49" s="15"/>
      <c r="F49" s="16"/>
      <c r="G49" s="16"/>
      <c r="I49" s="12"/>
      <c r="K49" s="12"/>
      <c r="M49" s="12"/>
      <c r="O49" s="12"/>
      <c r="P49" s="12"/>
      <c r="Q49" s="12"/>
    </row>
    <row r="50" spans="1:10" ht="15.75">
      <c r="A50" s="15"/>
      <c r="F50" s="16"/>
      <c r="G50" s="16"/>
      <c r="J50" s="7"/>
    </row>
    <row r="51" spans="1:10" ht="15.75">
      <c r="A51" s="15"/>
      <c r="F51" s="16"/>
      <c r="G51" s="16"/>
      <c r="J51" s="7"/>
    </row>
    <row r="52" spans="1:7" ht="15.75">
      <c r="A52" s="15"/>
      <c r="F52" s="16"/>
      <c r="G52" s="16"/>
    </row>
    <row r="53" spans="1:19" ht="15.75">
      <c r="A53" s="15"/>
      <c r="F53" s="16"/>
      <c r="G53" s="16"/>
      <c r="I53" s="12"/>
      <c r="J53" s="12"/>
      <c r="K53" s="12"/>
      <c r="L53" s="11"/>
      <c r="M53" s="12"/>
      <c r="N53" s="12"/>
      <c r="O53" s="12"/>
      <c r="P53" s="12"/>
      <c r="Q53" s="12"/>
      <c r="R53" s="9"/>
      <c r="S53" s="11"/>
    </row>
    <row r="54" spans="1:7" ht="15.75">
      <c r="A54" s="15"/>
      <c r="F54" s="16"/>
      <c r="G54" s="16"/>
    </row>
    <row r="55" spans="1:7" ht="15.75">
      <c r="A55" s="15"/>
      <c r="F55" s="16"/>
      <c r="G55" s="16"/>
    </row>
    <row r="56" spans="1:7" ht="15.75">
      <c r="A56" s="15"/>
      <c r="F56" s="16"/>
      <c r="G56" s="16"/>
    </row>
    <row r="57" spans="1:7" ht="15.75">
      <c r="A57" s="15"/>
      <c r="F57" s="16"/>
      <c r="G57" s="16"/>
    </row>
    <row r="58" spans="1:17" ht="15.75">
      <c r="A58" s="15"/>
      <c r="F58" s="16"/>
      <c r="G58" s="16"/>
      <c r="I58" s="12"/>
      <c r="K58" s="12"/>
      <c r="M58" s="12"/>
      <c r="O58" s="12"/>
      <c r="P58" s="12"/>
      <c r="Q58" s="12"/>
    </row>
    <row r="59" spans="1:7" ht="15.75">
      <c r="A59" s="15"/>
      <c r="F59" s="16"/>
      <c r="G59" s="16"/>
    </row>
    <row r="60" spans="1:7" ht="15.75">
      <c r="A60" s="15"/>
      <c r="F60" s="16"/>
      <c r="G60" s="16"/>
    </row>
    <row r="61" spans="1:7" ht="15.75">
      <c r="A61" s="15"/>
      <c r="F61" s="16"/>
      <c r="G61" s="16"/>
    </row>
    <row r="62" spans="1:7" ht="15.75">
      <c r="A62" s="15"/>
      <c r="F62" s="16"/>
      <c r="G62" s="16"/>
    </row>
    <row r="63" spans="1:7" ht="15.75">
      <c r="A63" s="15"/>
      <c r="F63" s="16"/>
      <c r="G63" s="16"/>
    </row>
    <row r="64" spans="1:7" ht="15.75">
      <c r="A64" s="15"/>
      <c r="F64" s="16"/>
      <c r="G64" s="16"/>
    </row>
    <row r="65" spans="1:7" ht="15.75">
      <c r="A65" s="15"/>
      <c r="F65" s="16"/>
      <c r="G65" s="16"/>
    </row>
    <row r="66" spans="1:7" ht="15.75">
      <c r="A66" s="15"/>
      <c r="F66" s="16"/>
      <c r="G66" s="16"/>
    </row>
    <row r="67" spans="1:7" ht="15.75">
      <c r="A67" s="15"/>
      <c r="F67" s="16"/>
      <c r="G67" s="16"/>
    </row>
    <row r="68" spans="1:17" ht="15.75">
      <c r="A68" s="15"/>
      <c r="F68" s="16"/>
      <c r="G68" s="16"/>
      <c r="I68" s="12"/>
      <c r="K68" s="12"/>
      <c r="M68" s="12"/>
      <c r="O68" s="12"/>
      <c r="P68" s="12"/>
      <c r="Q68" s="12"/>
    </row>
    <row r="69" spans="1:7" ht="15.75">
      <c r="A69" s="15"/>
      <c r="F69" s="16"/>
      <c r="G69" s="16"/>
    </row>
    <row r="70" spans="1:7" ht="15.75">
      <c r="A70" s="15"/>
      <c r="F70" s="16"/>
      <c r="G70" s="16"/>
    </row>
    <row r="71" spans="1:7" ht="15.75">
      <c r="A71" s="15"/>
      <c r="F71" s="16"/>
      <c r="G71" s="16"/>
    </row>
    <row r="72" spans="1:7" ht="15.75">
      <c r="A72" s="15"/>
      <c r="F72" s="16"/>
      <c r="G72" s="16"/>
    </row>
    <row r="73" spans="1:7" ht="15.75">
      <c r="A73" s="15"/>
      <c r="F73" s="16"/>
      <c r="G73" s="16"/>
    </row>
    <row r="74" spans="1:7" ht="15.75">
      <c r="A74" s="15"/>
      <c r="F74" s="16"/>
      <c r="G74" s="16"/>
    </row>
    <row r="75" spans="1:7" ht="15.75">
      <c r="A75" s="15"/>
      <c r="F75" s="16"/>
      <c r="G75" s="16"/>
    </row>
    <row r="76" spans="1:7" ht="15.75">
      <c r="A76" s="15"/>
      <c r="F76" s="16"/>
      <c r="G76" s="16"/>
    </row>
    <row r="77" spans="1:7" ht="15.75">
      <c r="A77" s="15"/>
      <c r="F77" s="16"/>
      <c r="G77" s="16"/>
    </row>
    <row r="78" spans="1:7" ht="15.75">
      <c r="A78" s="15"/>
      <c r="F78" s="16"/>
      <c r="G78" s="16"/>
    </row>
    <row r="79" spans="1:7" ht="15.75">
      <c r="A79" s="15"/>
      <c r="F79" s="16"/>
      <c r="G79" s="16"/>
    </row>
    <row r="80" spans="1:7" ht="15.75">
      <c r="A80" s="15"/>
      <c r="F80" s="16"/>
      <c r="G80" s="16"/>
    </row>
    <row r="81" spans="1:7" ht="15.75">
      <c r="A81" s="15"/>
      <c r="F81" s="16"/>
      <c r="G81" s="16"/>
    </row>
    <row r="82" spans="1:7" ht="15.75">
      <c r="A82" s="15"/>
      <c r="F82" s="16"/>
      <c r="G82" s="16"/>
    </row>
    <row r="83" spans="1:7" ht="15.75">
      <c r="A83" s="15"/>
      <c r="F83" s="16"/>
      <c r="G83" s="16"/>
    </row>
    <row r="84" spans="1:7" ht="15.75">
      <c r="A84" s="15"/>
      <c r="F84" s="16"/>
      <c r="G84" s="16"/>
    </row>
    <row r="85" spans="1:7" ht="15.75">
      <c r="A85" s="15"/>
      <c r="F85" s="16"/>
      <c r="G85" s="16"/>
    </row>
    <row r="86" spans="1:7" ht="15.75">
      <c r="A86" s="15"/>
      <c r="F86" s="16"/>
      <c r="G86" s="16"/>
    </row>
    <row r="87" spans="1:7" ht="15.75">
      <c r="A87" s="15"/>
      <c r="F87" s="16"/>
      <c r="G87" s="16"/>
    </row>
    <row r="88" spans="1:7" ht="15.75">
      <c r="A88" s="15"/>
      <c r="F88" s="16"/>
      <c r="G88" s="16"/>
    </row>
    <row r="89" spans="1:7" ht="15.75">
      <c r="A89" s="15"/>
      <c r="F89" s="16"/>
      <c r="G89" s="16"/>
    </row>
    <row r="90" spans="1:7" ht="15.75">
      <c r="A90" s="15"/>
      <c r="F90" s="16"/>
      <c r="G90" s="16"/>
    </row>
    <row r="91" spans="1:7" ht="15.75">
      <c r="A91" s="15"/>
      <c r="F91" s="16"/>
      <c r="G91" s="16"/>
    </row>
    <row r="92" spans="1:7" ht="15.75">
      <c r="A92" s="15"/>
      <c r="F92" s="16"/>
      <c r="G92" s="16"/>
    </row>
    <row r="93" spans="1:7" ht="15.75">
      <c r="A93" s="15"/>
      <c r="F93" s="16"/>
      <c r="G93" s="16"/>
    </row>
    <row r="94" spans="1:7" ht="15.75">
      <c r="A94" s="15"/>
      <c r="F94" s="16"/>
      <c r="G94" s="16"/>
    </row>
    <row r="95" spans="1:7" ht="15.75">
      <c r="A95" s="15"/>
      <c r="F95" s="16"/>
      <c r="G95" s="16"/>
    </row>
    <row r="96" spans="1:7" ht="15.75">
      <c r="A96" s="15"/>
      <c r="F96" s="16"/>
      <c r="G96" s="16"/>
    </row>
    <row r="97" spans="1:7" ht="15.75">
      <c r="A97" s="15"/>
      <c r="F97" s="16"/>
      <c r="G97" s="16"/>
    </row>
    <row r="98" spans="1:7" ht="15.75">
      <c r="A98" s="15"/>
      <c r="F98" s="16"/>
      <c r="G98" s="16"/>
    </row>
    <row r="99" spans="1:7" ht="15.75">
      <c r="A99" s="15"/>
      <c r="F99" s="16"/>
      <c r="G99" s="16"/>
    </row>
    <row r="100" spans="1:7" ht="15.75">
      <c r="A100" s="15"/>
      <c r="F100" s="16"/>
      <c r="G100" s="16"/>
    </row>
    <row r="101" spans="1:7" ht="15.75">
      <c r="A101" s="15"/>
      <c r="F101" s="16"/>
      <c r="G101" s="16"/>
    </row>
    <row r="102" spans="1:7" ht="15.75">
      <c r="A102" s="15"/>
      <c r="F102" s="16"/>
      <c r="G102" s="16"/>
    </row>
    <row r="103" spans="1:7" ht="15.75">
      <c r="A103" s="15"/>
      <c r="F103" s="16"/>
      <c r="G103" s="16"/>
    </row>
    <row r="104" spans="1:7" ht="15.75">
      <c r="A104" s="15"/>
      <c r="F104" s="16"/>
      <c r="G104" s="16"/>
    </row>
    <row r="105" spans="1:7" ht="15.75">
      <c r="A105" s="15"/>
      <c r="F105" s="16"/>
      <c r="G105" s="16"/>
    </row>
    <row r="106" spans="1:7" ht="15.75">
      <c r="A106" s="15"/>
      <c r="F106" s="16"/>
      <c r="G106" s="16"/>
    </row>
    <row r="107" spans="1:7" ht="15.75">
      <c r="A107" s="15"/>
      <c r="F107" s="16"/>
      <c r="G107" s="16"/>
    </row>
    <row r="108" spans="1:7" ht="15.75">
      <c r="A108" s="15"/>
      <c r="F108" s="16"/>
      <c r="G108" s="16"/>
    </row>
    <row r="109" spans="1:7" ht="15.75">
      <c r="A109" s="15"/>
      <c r="F109" s="16"/>
      <c r="G109" s="16"/>
    </row>
    <row r="110" ht="15.75">
      <c r="A110" s="15"/>
    </row>
    <row r="111" ht="15.75">
      <c r="A111" s="15"/>
    </row>
    <row r="112" ht="15.75">
      <c r="A112" s="15"/>
    </row>
    <row r="113" ht="15.75">
      <c r="A113" s="15"/>
    </row>
    <row r="114" ht="15.75">
      <c r="A114" s="15"/>
    </row>
    <row r="115" ht="15.75">
      <c r="A115" s="15"/>
    </row>
    <row r="116" ht="15.75">
      <c r="A116" s="15"/>
    </row>
    <row r="117" ht="15.75">
      <c r="A117" s="15"/>
    </row>
    <row r="118" ht="15.75">
      <c r="A118" s="15"/>
    </row>
    <row r="119" ht="15.75">
      <c r="A119" s="15"/>
    </row>
    <row r="120" ht="15.75">
      <c r="A120" s="15"/>
    </row>
    <row r="121" ht="15.75">
      <c r="A121" s="15"/>
    </row>
    <row r="122" ht="15.75">
      <c r="A122" s="15"/>
    </row>
    <row r="123" ht="15.75">
      <c r="A123" s="15"/>
    </row>
    <row r="124" ht="15.75">
      <c r="A124" s="15"/>
    </row>
    <row r="125" ht="15.75">
      <c r="A125" s="15"/>
    </row>
    <row r="126" ht="15.75">
      <c r="A126" s="15"/>
    </row>
    <row r="127" ht="15.75">
      <c r="A127" s="15"/>
    </row>
    <row r="128" ht="15.75">
      <c r="A128" s="15"/>
    </row>
    <row r="129" ht="15.75">
      <c r="A129" s="15"/>
    </row>
    <row r="130" ht="15.75">
      <c r="A130" s="15"/>
    </row>
    <row r="131" ht="15.75">
      <c r="A131" s="15"/>
    </row>
    <row r="132" ht="15.75">
      <c r="A132" s="15"/>
    </row>
    <row r="133" ht="15.75">
      <c r="A133" s="15"/>
    </row>
    <row r="134" ht="15.75">
      <c r="A134" s="15"/>
    </row>
    <row r="135" ht="15.75">
      <c r="A135" s="15"/>
    </row>
    <row r="136" ht="15.75">
      <c r="A136" s="15"/>
    </row>
    <row r="137" ht="15.75">
      <c r="A137" s="15"/>
    </row>
    <row r="138" ht="15.75">
      <c r="A138" s="15"/>
    </row>
    <row r="139" ht="15.75">
      <c r="A139" s="15"/>
    </row>
    <row r="140" ht="15.75">
      <c r="A140" s="15"/>
    </row>
    <row r="141" ht="15.75">
      <c r="A141" s="15"/>
    </row>
    <row r="142" ht="15.75">
      <c r="A142" s="15"/>
    </row>
    <row r="143" ht="15.75">
      <c r="A143" s="15"/>
    </row>
    <row r="144" ht="15.75">
      <c r="A144" s="15"/>
    </row>
    <row r="145" ht="15.75">
      <c r="A145" s="15"/>
    </row>
    <row r="146" ht="15.75">
      <c r="A146" s="15"/>
    </row>
    <row r="147" ht="15.75">
      <c r="A147" s="15"/>
    </row>
    <row r="148" ht="15.75">
      <c r="A148" s="15"/>
    </row>
    <row r="149" ht="15.75">
      <c r="A149" s="15"/>
    </row>
    <row r="150" ht="15.75">
      <c r="A150" s="15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</sheetData>
  <mergeCells count="8">
    <mergeCell ref="A1:T1"/>
    <mergeCell ref="A2:T2"/>
    <mergeCell ref="R4:S4"/>
    <mergeCell ref="N4:O4"/>
    <mergeCell ref="H4:I4"/>
    <mergeCell ref="J4:K4"/>
    <mergeCell ref="L4:M4"/>
    <mergeCell ref="P4:Q4"/>
  </mergeCells>
  <printOptions/>
  <pageMargins left="0.56" right="0.59" top="0.28" bottom="0.44" header="0.19" footer="0.4"/>
  <pageSetup horizontalDpi="240" verticalDpi="240" orientation="portrait" paperSize="9" r:id="rId1"/>
  <rowBreaks count="1" manualBreakCount="1">
    <brk id="5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301"/>
  <sheetViews>
    <sheetView tabSelected="1" workbookViewId="0" topLeftCell="A1">
      <selection activeCell="A33" sqref="A33"/>
    </sheetView>
  </sheetViews>
  <sheetFormatPr defaultColWidth="9.140625" defaultRowHeight="12"/>
  <cols>
    <col min="1" max="1" width="8.28125" style="1" customWidth="1"/>
    <col min="2" max="2" width="8.00390625" style="2" customWidth="1"/>
    <col min="3" max="3" width="0.85546875" style="1" customWidth="1"/>
    <col min="4" max="4" width="30.00390625" style="1" bestFit="1" customWidth="1"/>
    <col min="5" max="5" width="14.28125" style="2" bestFit="1" customWidth="1"/>
    <col min="6" max="6" width="29.140625" style="2" bestFit="1" customWidth="1"/>
    <col min="7" max="7" width="10.28125" style="2" hidden="1" customWidth="1"/>
    <col min="8" max="8" width="9.8515625" style="10" bestFit="1" customWidth="1"/>
    <col min="9" max="9" width="9.140625" style="10" customWidth="1"/>
    <col min="10" max="10" width="9.8515625" style="10" bestFit="1" customWidth="1"/>
    <col min="11" max="11" width="9.28125" style="10" customWidth="1"/>
    <col min="12" max="12" width="9.8515625" style="10" hidden="1" customWidth="1"/>
    <col min="13" max="13" width="0" style="10" hidden="1" customWidth="1"/>
    <col min="14" max="14" width="9.8515625" style="10" bestFit="1" customWidth="1"/>
    <col min="15" max="15" width="9.28125" style="10" customWidth="1"/>
    <col min="16" max="16" width="9.8515625" style="10" hidden="1" customWidth="1"/>
    <col min="17" max="17" width="0" style="10" hidden="1" customWidth="1"/>
    <col min="18" max="18" width="0" style="8" hidden="1" customWidth="1"/>
    <col min="19" max="19" width="1.28515625" style="10" hidden="1" customWidth="1"/>
    <col min="20" max="20" width="11.140625" style="19" bestFit="1" customWidth="1"/>
    <col min="21" max="16384" width="9.28125" style="1" customWidth="1"/>
  </cols>
  <sheetData>
    <row r="1" spans="1:20" ht="15.75">
      <c r="A1" s="102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>
      <c r="A2" s="102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4" spans="2:4" ht="15.75">
      <c r="B4" s="73"/>
      <c r="D4" s="3"/>
    </row>
    <row r="5" spans="1:20" s="43" customFormat="1" ht="15.75">
      <c r="A5" s="77" t="s">
        <v>22</v>
      </c>
      <c r="B5" s="64" t="s">
        <v>2</v>
      </c>
      <c r="C5" s="78"/>
      <c r="D5" s="43" t="s">
        <v>25</v>
      </c>
      <c r="E5" s="64" t="s">
        <v>1</v>
      </c>
      <c r="F5" s="45" t="s">
        <v>24</v>
      </c>
      <c r="G5" s="44"/>
      <c r="H5" s="109" t="s">
        <v>7</v>
      </c>
      <c r="I5" s="110"/>
      <c r="J5" s="109" t="s">
        <v>10</v>
      </c>
      <c r="K5" s="110"/>
      <c r="L5" s="111" t="s">
        <v>9</v>
      </c>
      <c r="M5" s="111"/>
      <c r="N5" s="109" t="s">
        <v>8</v>
      </c>
      <c r="O5" s="110"/>
      <c r="P5" s="111" t="s">
        <v>26</v>
      </c>
      <c r="Q5" s="111"/>
      <c r="R5" s="108" t="s">
        <v>12</v>
      </c>
      <c r="S5" s="108"/>
      <c r="T5" s="28" t="s">
        <v>5</v>
      </c>
    </row>
    <row r="6" spans="1:20" s="43" customFormat="1" ht="15.75">
      <c r="A6" s="77" t="s">
        <v>28</v>
      </c>
      <c r="B6" s="64"/>
      <c r="E6" s="64"/>
      <c r="F6" s="44"/>
      <c r="G6" s="44"/>
      <c r="H6" s="80" t="s">
        <v>3</v>
      </c>
      <c r="I6" s="81" t="s">
        <v>4</v>
      </c>
      <c r="J6" s="80" t="s">
        <v>3</v>
      </c>
      <c r="K6" s="81" t="s">
        <v>4</v>
      </c>
      <c r="L6" s="79" t="s">
        <v>3</v>
      </c>
      <c r="M6" s="79" t="s">
        <v>4</v>
      </c>
      <c r="N6" s="80" t="s">
        <v>3</v>
      </c>
      <c r="O6" s="81" t="s">
        <v>4</v>
      </c>
      <c r="P6" s="79" t="s">
        <v>3</v>
      </c>
      <c r="Q6" s="79" t="s">
        <v>4</v>
      </c>
      <c r="R6" s="82" t="s">
        <v>3</v>
      </c>
      <c r="S6" s="79" t="s">
        <v>4</v>
      </c>
      <c r="T6" s="28" t="s">
        <v>6</v>
      </c>
    </row>
    <row r="7" spans="1:20" ht="18" customHeight="1" hidden="1">
      <c r="A7" s="15"/>
      <c r="B7" s="74"/>
      <c r="C7" s="4"/>
      <c r="D7" s="5" t="s">
        <v>18</v>
      </c>
      <c r="E7" s="62" t="s">
        <v>27</v>
      </c>
      <c r="F7" s="13"/>
      <c r="G7" s="4" t="s">
        <v>21</v>
      </c>
      <c r="H7" s="83"/>
      <c r="I7" s="21"/>
      <c r="J7" s="20"/>
      <c r="K7" s="21"/>
      <c r="L7" s="11"/>
      <c r="M7" s="11"/>
      <c r="N7" s="20"/>
      <c r="O7" s="21"/>
      <c r="P7" s="11"/>
      <c r="Q7" s="11"/>
      <c r="R7" s="9"/>
      <c r="S7" s="11"/>
      <c r="T7" s="29"/>
    </row>
    <row r="8" spans="1:20" ht="15" customHeight="1" hidden="1">
      <c r="A8" s="15"/>
      <c r="B8" s="75" t="s">
        <v>0</v>
      </c>
      <c r="D8" s="3"/>
      <c r="E8" s="61"/>
      <c r="H8" s="84"/>
      <c r="I8" s="21"/>
      <c r="J8" s="20"/>
      <c r="K8" s="21"/>
      <c r="L8" s="11"/>
      <c r="M8" s="11"/>
      <c r="N8" s="20"/>
      <c r="O8" s="21"/>
      <c r="P8" s="11"/>
      <c r="Q8" s="11"/>
      <c r="R8" s="9"/>
      <c r="S8" s="11"/>
      <c r="T8" s="30"/>
    </row>
    <row r="9" spans="1:20" ht="15" customHeight="1" hidden="1">
      <c r="A9" s="15" t="s">
        <v>23</v>
      </c>
      <c r="B9" s="61" t="s">
        <v>19</v>
      </c>
      <c r="C9" s="3"/>
      <c r="D9" s="1" t="s">
        <v>14</v>
      </c>
      <c r="E9" s="61" t="s">
        <v>15</v>
      </c>
      <c r="F9" s="2" t="s">
        <v>1</v>
      </c>
      <c r="G9" s="2" t="s">
        <v>16</v>
      </c>
      <c r="H9" s="22" t="s">
        <v>17</v>
      </c>
      <c r="I9" s="23"/>
      <c r="J9" s="22" t="s">
        <v>17</v>
      </c>
      <c r="K9" s="23"/>
      <c r="L9" s="14" t="s">
        <v>17</v>
      </c>
      <c r="M9" s="3"/>
      <c r="N9" s="22" t="s">
        <v>17</v>
      </c>
      <c r="O9" s="23"/>
      <c r="P9" s="14" t="s">
        <v>17</v>
      </c>
      <c r="Q9" s="3"/>
      <c r="R9" s="9"/>
      <c r="S9" s="11"/>
      <c r="T9" s="31" t="s">
        <v>17</v>
      </c>
    </row>
    <row r="10" spans="1:20" ht="7.5" customHeight="1" hidden="1">
      <c r="A10" s="15"/>
      <c r="B10" s="61"/>
      <c r="E10" s="61"/>
      <c r="H10" s="84"/>
      <c r="I10" s="21"/>
      <c r="J10" s="20"/>
      <c r="K10" s="21"/>
      <c r="L10" s="11"/>
      <c r="M10" s="11"/>
      <c r="N10" s="20"/>
      <c r="O10" s="21"/>
      <c r="P10" s="11"/>
      <c r="Q10" s="11"/>
      <c r="R10" s="9"/>
      <c r="S10" s="11"/>
      <c r="T10" s="30"/>
    </row>
    <row r="11" spans="1:20" ht="15" customHeight="1" hidden="1">
      <c r="A11" s="15"/>
      <c r="B11" s="61"/>
      <c r="D11" s="6" t="s">
        <v>20</v>
      </c>
      <c r="E11" s="61"/>
      <c r="H11" s="85"/>
      <c r="I11" s="21"/>
      <c r="J11" s="20"/>
      <c r="K11" s="21"/>
      <c r="L11" s="11"/>
      <c r="M11" s="11"/>
      <c r="N11" s="20"/>
      <c r="O11" s="21"/>
      <c r="P11" s="11"/>
      <c r="Q11" s="11"/>
      <c r="R11" s="9"/>
      <c r="S11" s="11"/>
      <c r="T11" s="29" t="e">
        <f>IF(#REF!="FR",H11+J11+L11+N11+P11,I11+K11+M11+O11+Q11+S11)</f>
        <v>#REF!</v>
      </c>
    </row>
    <row r="12" spans="1:20" ht="7.5" customHeight="1" hidden="1">
      <c r="A12" s="15"/>
      <c r="B12" s="61"/>
      <c r="D12" s="6"/>
      <c r="E12" s="61"/>
      <c r="H12" s="27"/>
      <c r="I12" s="21"/>
      <c r="J12" s="20"/>
      <c r="K12" s="21"/>
      <c r="L12" s="11"/>
      <c r="M12" s="11"/>
      <c r="N12" s="20"/>
      <c r="O12" s="21"/>
      <c r="P12" s="11"/>
      <c r="Q12" s="11"/>
      <c r="R12" s="9"/>
      <c r="S12" s="11"/>
      <c r="T12" s="30"/>
    </row>
    <row r="13" spans="1:20" ht="7.5" customHeight="1" hidden="1">
      <c r="A13" s="15"/>
      <c r="B13" s="61"/>
      <c r="D13" s="6"/>
      <c r="E13" s="61"/>
      <c r="H13" s="27"/>
      <c r="I13" s="21"/>
      <c r="J13" s="20"/>
      <c r="K13" s="21"/>
      <c r="L13" s="11"/>
      <c r="M13" s="11"/>
      <c r="N13" s="20"/>
      <c r="O13" s="21"/>
      <c r="P13" s="11"/>
      <c r="Q13" s="11"/>
      <c r="R13" s="9"/>
      <c r="S13" s="11"/>
      <c r="T13" s="30"/>
    </row>
    <row r="14" spans="1:20" ht="7.5" customHeight="1" hidden="1">
      <c r="A14" s="15"/>
      <c r="B14" s="61"/>
      <c r="D14" s="6"/>
      <c r="E14" s="61"/>
      <c r="H14" s="27"/>
      <c r="I14" s="21"/>
      <c r="J14" s="20"/>
      <c r="K14" s="21"/>
      <c r="L14" s="11"/>
      <c r="M14" s="11"/>
      <c r="N14" s="20"/>
      <c r="O14" s="21"/>
      <c r="P14" s="11"/>
      <c r="Q14" s="11"/>
      <c r="R14" s="9"/>
      <c r="S14" s="11"/>
      <c r="T14" s="30"/>
    </row>
    <row r="15" spans="1:20" ht="7.5" customHeight="1" hidden="1">
      <c r="A15" s="15"/>
      <c r="B15" s="61"/>
      <c r="D15" s="6"/>
      <c r="E15" s="61"/>
      <c r="H15" s="27"/>
      <c r="I15" s="21"/>
      <c r="J15" s="20"/>
      <c r="K15" s="21"/>
      <c r="L15" s="11"/>
      <c r="M15" s="11"/>
      <c r="N15" s="20"/>
      <c r="O15" s="21"/>
      <c r="P15" s="11"/>
      <c r="Q15" s="11"/>
      <c r="R15" s="9"/>
      <c r="S15" s="11"/>
      <c r="T15" s="30"/>
    </row>
    <row r="16" spans="1:20" ht="7.5" customHeight="1" hidden="1">
      <c r="A16" s="15"/>
      <c r="B16" s="61"/>
      <c r="D16" s="6"/>
      <c r="E16" s="61"/>
      <c r="H16" s="27"/>
      <c r="I16" s="21"/>
      <c r="J16" s="20"/>
      <c r="K16" s="21"/>
      <c r="L16" s="11"/>
      <c r="M16" s="11"/>
      <c r="N16" s="20"/>
      <c r="O16" s="21"/>
      <c r="P16" s="11"/>
      <c r="Q16" s="11"/>
      <c r="R16" s="9"/>
      <c r="S16" s="11"/>
      <c r="T16" s="30"/>
    </row>
    <row r="17" spans="1:20" ht="7.5" customHeight="1" hidden="1">
      <c r="A17" s="15"/>
      <c r="B17" s="61"/>
      <c r="D17" s="6"/>
      <c r="E17" s="61"/>
      <c r="H17" s="27"/>
      <c r="I17" s="21"/>
      <c r="J17" s="20"/>
      <c r="K17" s="21"/>
      <c r="L17" s="11"/>
      <c r="M17" s="11"/>
      <c r="N17" s="20"/>
      <c r="O17" s="21"/>
      <c r="P17" s="11"/>
      <c r="Q17" s="11"/>
      <c r="R17" s="9"/>
      <c r="S17" s="11"/>
      <c r="T17" s="30"/>
    </row>
    <row r="18" spans="1:20" ht="7.5" customHeight="1" hidden="1">
      <c r="A18" s="15"/>
      <c r="B18" s="61"/>
      <c r="D18" s="6"/>
      <c r="E18" s="61"/>
      <c r="H18" s="27"/>
      <c r="I18" s="21"/>
      <c r="J18" s="20"/>
      <c r="K18" s="21"/>
      <c r="L18" s="11"/>
      <c r="M18" s="11"/>
      <c r="N18" s="20"/>
      <c r="O18" s="21"/>
      <c r="P18" s="11"/>
      <c r="Q18" s="11"/>
      <c r="R18" s="9"/>
      <c r="S18" s="11"/>
      <c r="T18" s="30"/>
    </row>
    <row r="19" spans="1:20" ht="7.5" customHeight="1" thickBot="1">
      <c r="A19" s="15"/>
      <c r="B19" s="61"/>
      <c r="D19" s="6"/>
      <c r="E19" s="61"/>
      <c r="H19" s="27"/>
      <c r="I19" s="21"/>
      <c r="J19" s="20"/>
      <c r="K19" s="21"/>
      <c r="L19" s="11"/>
      <c r="M19" s="11"/>
      <c r="N19" s="20"/>
      <c r="O19" s="21"/>
      <c r="P19" s="11"/>
      <c r="Q19" s="11"/>
      <c r="R19" s="9"/>
      <c r="S19" s="11"/>
      <c r="T19" s="29">
        <f aca="true" t="shared" si="0" ref="T19:T27">I19+K19+M19+O19+Q19+S19</f>
        <v>0</v>
      </c>
    </row>
    <row r="20" spans="1:20" ht="15.75">
      <c r="A20" s="32">
        <v>8080069</v>
      </c>
      <c r="B20" s="76">
        <v>1</v>
      </c>
      <c r="C20" s="33"/>
      <c r="D20" s="34" t="s">
        <v>36</v>
      </c>
      <c r="E20" s="65" t="s">
        <v>13</v>
      </c>
      <c r="F20" s="35" t="s">
        <v>30</v>
      </c>
      <c r="G20" s="36"/>
      <c r="H20" s="40">
        <v>715</v>
      </c>
      <c r="I20" s="72">
        <v>312</v>
      </c>
      <c r="J20" s="39">
        <v>1177</v>
      </c>
      <c r="K20" s="71">
        <v>575</v>
      </c>
      <c r="L20" s="37"/>
      <c r="M20" s="38"/>
      <c r="N20" s="40">
        <v>648</v>
      </c>
      <c r="O20" s="71">
        <v>575</v>
      </c>
      <c r="P20" s="37"/>
      <c r="Q20" s="37"/>
      <c r="R20" s="41"/>
      <c r="S20" s="37"/>
      <c r="T20" s="42">
        <f t="shared" si="0"/>
        <v>1462</v>
      </c>
    </row>
    <row r="21" spans="1:20" ht="15.75">
      <c r="A21" s="15">
        <v>8080014</v>
      </c>
      <c r="B21" s="61">
        <v>2</v>
      </c>
      <c r="D21" s="1" t="s">
        <v>37</v>
      </c>
      <c r="E21" s="61" t="s">
        <v>13</v>
      </c>
      <c r="F21" s="16" t="s">
        <v>31</v>
      </c>
      <c r="G21" s="16"/>
      <c r="H21" s="27">
        <v>759</v>
      </c>
      <c r="I21" s="68">
        <v>389</v>
      </c>
      <c r="J21" s="24">
        <v>937</v>
      </c>
      <c r="K21" s="68">
        <v>312</v>
      </c>
      <c r="N21" s="27">
        <v>636</v>
      </c>
      <c r="O21" s="68">
        <v>389</v>
      </c>
      <c r="T21" s="29">
        <f t="shared" si="0"/>
        <v>1090</v>
      </c>
    </row>
    <row r="22" spans="1:20" ht="15.75">
      <c r="A22" s="15">
        <v>8080070</v>
      </c>
      <c r="B22" s="61">
        <v>3</v>
      </c>
      <c r="D22" s="17" t="s">
        <v>38</v>
      </c>
      <c r="E22" s="63" t="s">
        <v>34</v>
      </c>
      <c r="F22" s="18" t="s">
        <v>30</v>
      </c>
      <c r="G22" s="16"/>
      <c r="H22" s="27">
        <v>799</v>
      </c>
      <c r="I22" s="67">
        <v>575</v>
      </c>
      <c r="J22" s="24">
        <v>916</v>
      </c>
      <c r="K22" s="25">
        <v>254</v>
      </c>
      <c r="N22" s="27">
        <v>476</v>
      </c>
      <c r="O22" s="25">
        <v>254</v>
      </c>
      <c r="T22" s="29">
        <f t="shared" si="0"/>
        <v>1083</v>
      </c>
    </row>
    <row r="23" spans="1:20" ht="15.75">
      <c r="A23" s="15">
        <v>8080159</v>
      </c>
      <c r="B23" s="61">
        <v>4</v>
      </c>
      <c r="D23" s="1" t="s">
        <v>39</v>
      </c>
      <c r="E23" s="61" t="s">
        <v>34</v>
      </c>
      <c r="F23" s="16" t="s">
        <v>32</v>
      </c>
      <c r="G23" s="16"/>
      <c r="H23" s="27">
        <v>565</v>
      </c>
      <c r="I23" s="25">
        <v>205</v>
      </c>
      <c r="J23" s="24">
        <v>950</v>
      </c>
      <c r="K23" s="68">
        <v>389</v>
      </c>
      <c r="N23" s="27">
        <v>488</v>
      </c>
      <c r="O23" s="68">
        <v>312</v>
      </c>
      <c r="T23" s="29">
        <f t="shared" si="0"/>
        <v>906</v>
      </c>
    </row>
    <row r="24" spans="1:20" ht="15.75">
      <c r="A24" s="15">
        <v>8080141</v>
      </c>
      <c r="B24" s="61">
        <v>5</v>
      </c>
      <c r="D24" s="1" t="s">
        <v>40</v>
      </c>
      <c r="E24" s="61" t="s">
        <v>34</v>
      </c>
      <c r="F24" s="16" t="s">
        <v>32</v>
      </c>
      <c r="G24" s="16"/>
      <c r="H24" s="27">
        <v>585</v>
      </c>
      <c r="I24" s="25">
        <v>254</v>
      </c>
      <c r="J24" s="24">
        <v>834</v>
      </c>
      <c r="K24" s="25">
        <v>205</v>
      </c>
      <c r="N24" s="27">
        <v>27</v>
      </c>
      <c r="O24" s="26">
        <v>90</v>
      </c>
      <c r="P24" s="12"/>
      <c r="Q24" s="12"/>
      <c r="T24" s="29">
        <f t="shared" si="0"/>
        <v>549</v>
      </c>
    </row>
    <row r="25" spans="1:20" ht="15.75">
      <c r="A25" s="15">
        <v>8080906</v>
      </c>
      <c r="B25" s="61">
        <v>6</v>
      </c>
      <c r="D25" s="17" t="s">
        <v>41</v>
      </c>
      <c r="E25" s="63" t="s">
        <v>35</v>
      </c>
      <c r="F25" s="18" t="s">
        <v>31</v>
      </c>
      <c r="G25" s="16"/>
      <c r="H25" s="27">
        <v>327</v>
      </c>
      <c r="I25" s="25">
        <v>125</v>
      </c>
      <c r="J25" s="24">
        <v>599</v>
      </c>
      <c r="K25" s="25">
        <v>125</v>
      </c>
      <c r="N25" s="27">
        <v>408</v>
      </c>
      <c r="O25" s="25">
        <v>205</v>
      </c>
      <c r="T25" s="29">
        <f t="shared" si="0"/>
        <v>455</v>
      </c>
    </row>
    <row r="26" spans="1:20" ht="15.75">
      <c r="A26" s="46">
        <v>8080142</v>
      </c>
      <c r="B26" s="61">
        <v>7</v>
      </c>
      <c r="C26" s="47"/>
      <c r="D26" s="47" t="s">
        <v>42</v>
      </c>
      <c r="E26" s="61" t="s">
        <v>34</v>
      </c>
      <c r="F26" s="48" t="s">
        <v>30</v>
      </c>
      <c r="G26" s="48"/>
      <c r="H26" s="27">
        <v>356</v>
      </c>
      <c r="I26" s="25">
        <v>163</v>
      </c>
      <c r="J26" s="24">
        <v>745</v>
      </c>
      <c r="K26" s="25">
        <v>163</v>
      </c>
      <c r="L26" s="49"/>
      <c r="M26" s="49"/>
      <c r="N26" s="27">
        <v>108</v>
      </c>
      <c r="O26" s="25">
        <v>125</v>
      </c>
      <c r="P26" s="49"/>
      <c r="Q26" s="49"/>
      <c r="R26" s="50"/>
      <c r="S26" s="49"/>
      <c r="T26" s="29">
        <f t="shared" si="0"/>
        <v>451</v>
      </c>
    </row>
    <row r="27" spans="1:20" ht="16.5" thickBot="1">
      <c r="A27" s="51">
        <v>8080905</v>
      </c>
      <c r="B27" s="66">
        <v>8</v>
      </c>
      <c r="C27" s="52"/>
      <c r="D27" s="52" t="s">
        <v>43</v>
      </c>
      <c r="E27" s="66" t="s">
        <v>35</v>
      </c>
      <c r="F27" s="54" t="s">
        <v>30</v>
      </c>
      <c r="G27" s="53"/>
      <c r="H27" s="58">
        <v>177</v>
      </c>
      <c r="I27" s="57">
        <v>90</v>
      </c>
      <c r="J27" s="56">
        <v>192</v>
      </c>
      <c r="K27" s="57">
        <v>90</v>
      </c>
      <c r="L27" s="55"/>
      <c r="M27" s="55"/>
      <c r="N27" s="58">
        <v>156</v>
      </c>
      <c r="O27" s="57">
        <v>163</v>
      </c>
      <c r="P27" s="55"/>
      <c r="Q27" s="55"/>
      <c r="R27" s="59"/>
      <c r="S27" s="55"/>
      <c r="T27" s="60">
        <f t="shared" si="0"/>
        <v>343</v>
      </c>
    </row>
    <row r="28" spans="1:10" ht="15.75">
      <c r="A28" s="15"/>
      <c r="F28" s="16"/>
      <c r="G28" s="16"/>
      <c r="J28" s="7"/>
    </row>
    <row r="29" spans="1:10" ht="15.75">
      <c r="A29" s="15" t="s">
        <v>53</v>
      </c>
      <c r="F29" s="16"/>
      <c r="G29" s="16"/>
      <c r="J29" s="7"/>
    </row>
    <row r="30" spans="1:10" ht="15.75">
      <c r="A30" s="15"/>
      <c r="F30" s="16"/>
      <c r="G30" s="16"/>
      <c r="J30" s="7"/>
    </row>
    <row r="31" spans="1:10" ht="15.75">
      <c r="A31" s="15"/>
      <c r="D31" s="1" t="s">
        <v>46</v>
      </c>
      <c r="E31" s="2" t="s">
        <v>52</v>
      </c>
      <c r="F31" s="16"/>
      <c r="G31" s="16"/>
      <c r="J31" s="7"/>
    </row>
    <row r="32" spans="1:17" ht="15.75">
      <c r="A32" s="15"/>
      <c r="D32" s="1" t="s">
        <v>47</v>
      </c>
      <c r="E32" s="2" t="s">
        <v>51</v>
      </c>
      <c r="F32" s="16"/>
      <c r="G32" s="16"/>
      <c r="I32" s="12"/>
      <c r="K32" s="12"/>
      <c r="M32" s="12"/>
      <c r="O32" s="12"/>
      <c r="P32" s="12"/>
      <c r="Q32" s="12"/>
    </row>
    <row r="33" spans="1:10" ht="15.75">
      <c r="A33" s="15"/>
      <c r="D33" s="1" t="s">
        <v>48</v>
      </c>
      <c r="E33" s="2" t="s">
        <v>50</v>
      </c>
      <c r="F33" s="16"/>
      <c r="G33" s="16"/>
      <c r="J33" s="7"/>
    </row>
    <row r="34" spans="1:10" ht="15.75">
      <c r="A34" s="15"/>
      <c r="F34" s="16"/>
      <c r="G34" s="16"/>
      <c r="J34" s="7"/>
    </row>
    <row r="35" spans="1:7" ht="15.75">
      <c r="A35" s="15"/>
      <c r="F35" s="16"/>
      <c r="G35" s="16"/>
    </row>
    <row r="36" spans="1:19" ht="15.75">
      <c r="A36" s="15"/>
      <c r="F36" s="16"/>
      <c r="G36" s="16"/>
      <c r="I36" s="12"/>
      <c r="J36" s="12"/>
      <c r="K36" s="12"/>
      <c r="L36" s="11"/>
      <c r="M36" s="12"/>
      <c r="N36" s="12"/>
      <c r="O36" s="12"/>
      <c r="P36" s="12"/>
      <c r="Q36" s="12"/>
      <c r="R36" s="9"/>
      <c r="S36" s="11"/>
    </row>
    <row r="37" spans="1:7" ht="15.75">
      <c r="A37" s="15"/>
      <c r="F37" s="16"/>
      <c r="G37" s="16"/>
    </row>
    <row r="38" spans="1:7" ht="15.75">
      <c r="A38" s="15"/>
      <c r="F38" s="16"/>
      <c r="G38" s="16"/>
    </row>
    <row r="39" spans="1:7" ht="15.75">
      <c r="A39" s="15"/>
      <c r="F39" s="16"/>
      <c r="G39" s="16"/>
    </row>
    <row r="40" spans="1:7" ht="15.75">
      <c r="A40" s="15"/>
      <c r="F40" s="16"/>
      <c r="G40" s="16"/>
    </row>
    <row r="41" spans="1:17" ht="15.75">
      <c r="A41" s="15"/>
      <c r="F41" s="16"/>
      <c r="G41" s="16"/>
      <c r="I41" s="12"/>
      <c r="K41" s="12"/>
      <c r="M41" s="12"/>
      <c r="O41" s="12"/>
      <c r="P41" s="12"/>
      <c r="Q41" s="12"/>
    </row>
    <row r="42" spans="1:7" ht="15.75">
      <c r="A42" s="15"/>
      <c r="F42" s="16"/>
      <c r="G42" s="16"/>
    </row>
    <row r="43" spans="1:7" ht="15.75">
      <c r="A43" s="15"/>
      <c r="F43" s="16"/>
      <c r="G43" s="16"/>
    </row>
    <row r="44" spans="1:7" ht="15.75">
      <c r="A44" s="15"/>
      <c r="F44" s="16"/>
      <c r="G44" s="16"/>
    </row>
    <row r="45" spans="1:7" ht="15.75">
      <c r="A45" s="15"/>
      <c r="F45" s="16"/>
      <c r="G45" s="16"/>
    </row>
    <row r="46" spans="1:7" ht="15.75">
      <c r="A46" s="15"/>
      <c r="F46" s="16"/>
      <c r="G46" s="16"/>
    </row>
    <row r="47" spans="1:7" ht="15.75">
      <c r="A47" s="15"/>
      <c r="F47" s="16"/>
      <c r="G47" s="16"/>
    </row>
    <row r="48" spans="1:7" ht="15.75">
      <c r="A48" s="15"/>
      <c r="F48" s="16"/>
      <c r="G48" s="16"/>
    </row>
    <row r="49" spans="1:7" ht="15.75">
      <c r="A49" s="15"/>
      <c r="F49" s="16"/>
      <c r="G49" s="16"/>
    </row>
    <row r="50" spans="1:7" ht="15.75">
      <c r="A50" s="15"/>
      <c r="F50" s="16"/>
      <c r="G50" s="16"/>
    </row>
    <row r="51" spans="1:17" ht="15.75">
      <c r="A51" s="15"/>
      <c r="F51" s="16"/>
      <c r="G51" s="16"/>
      <c r="I51" s="12"/>
      <c r="K51" s="12"/>
      <c r="M51" s="12"/>
      <c r="O51" s="12"/>
      <c r="P51" s="12"/>
      <c r="Q51" s="12"/>
    </row>
    <row r="52" spans="1:7" ht="15.75">
      <c r="A52" s="15"/>
      <c r="F52" s="16"/>
      <c r="G52" s="16"/>
    </row>
    <row r="53" spans="1:7" ht="15.75">
      <c r="A53" s="15"/>
      <c r="F53" s="16"/>
      <c r="G53" s="16"/>
    </row>
    <row r="54" spans="1:7" ht="15.75">
      <c r="A54" s="15"/>
      <c r="F54" s="16"/>
      <c r="G54" s="16"/>
    </row>
    <row r="55" spans="1:7" ht="15.75">
      <c r="A55" s="15"/>
      <c r="F55" s="16"/>
      <c r="G55" s="16"/>
    </row>
    <row r="56" spans="1:7" ht="15.75">
      <c r="A56" s="15"/>
      <c r="F56" s="16"/>
      <c r="G56" s="16"/>
    </row>
    <row r="57" spans="1:7" ht="15.75">
      <c r="A57" s="15"/>
      <c r="F57" s="16"/>
      <c r="G57" s="16"/>
    </row>
    <row r="58" spans="1:7" ht="15.75">
      <c r="A58" s="15"/>
      <c r="F58" s="16"/>
      <c r="G58" s="16"/>
    </row>
    <row r="59" spans="1:7" ht="15.75">
      <c r="A59" s="15"/>
      <c r="F59" s="16"/>
      <c r="G59" s="16"/>
    </row>
    <row r="60" spans="1:7" ht="15.75">
      <c r="A60" s="15"/>
      <c r="F60" s="16"/>
      <c r="G60" s="16"/>
    </row>
    <row r="61" spans="1:7" ht="15.75">
      <c r="A61" s="15"/>
      <c r="F61" s="16"/>
      <c r="G61" s="16"/>
    </row>
    <row r="62" spans="1:7" ht="15.75">
      <c r="A62" s="15"/>
      <c r="F62" s="16"/>
      <c r="G62" s="16"/>
    </row>
    <row r="63" spans="1:7" ht="15.75">
      <c r="A63" s="15"/>
      <c r="F63" s="16"/>
      <c r="G63" s="16"/>
    </row>
    <row r="64" spans="1:7" ht="15.75">
      <c r="A64" s="15"/>
      <c r="F64" s="16"/>
      <c r="G64" s="16"/>
    </row>
    <row r="65" spans="1:7" ht="15.75">
      <c r="A65" s="15"/>
      <c r="F65" s="16"/>
      <c r="G65" s="16"/>
    </row>
    <row r="66" spans="1:7" ht="15.75">
      <c r="A66" s="15"/>
      <c r="F66" s="16"/>
      <c r="G66" s="16"/>
    </row>
    <row r="67" spans="1:7" ht="15.75">
      <c r="A67" s="15"/>
      <c r="F67" s="16"/>
      <c r="G67" s="16"/>
    </row>
    <row r="68" spans="1:7" ht="15.75">
      <c r="A68" s="15"/>
      <c r="F68" s="16"/>
      <c r="G68" s="16"/>
    </row>
    <row r="69" spans="1:7" ht="15.75">
      <c r="A69" s="15"/>
      <c r="F69" s="16"/>
      <c r="G69" s="16"/>
    </row>
    <row r="70" spans="1:7" ht="15.75">
      <c r="A70" s="15"/>
      <c r="F70" s="16"/>
      <c r="G70" s="16"/>
    </row>
    <row r="71" spans="1:7" ht="15.75">
      <c r="A71" s="15"/>
      <c r="F71" s="16"/>
      <c r="G71" s="16"/>
    </row>
    <row r="72" spans="1:7" ht="15.75">
      <c r="A72" s="15"/>
      <c r="F72" s="16"/>
      <c r="G72" s="16"/>
    </row>
    <row r="73" spans="1:7" ht="15.75">
      <c r="A73" s="15"/>
      <c r="F73" s="16"/>
      <c r="G73" s="16"/>
    </row>
    <row r="74" spans="1:7" ht="15.75">
      <c r="A74" s="15"/>
      <c r="F74" s="16"/>
      <c r="G74" s="16"/>
    </row>
    <row r="75" spans="1:7" ht="15.75">
      <c r="A75" s="15"/>
      <c r="F75" s="16"/>
      <c r="G75" s="16"/>
    </row>
    <row r="76" spans="1:7" ht="15.75">
      <c r="A76" s="15"/>
      <c r="F76" s="16"/>
      <c r="G76" s="16"/>
    </row>
    <row r="77" spans="1:7" ht="15.75">
      <c r="A77" s="15"/>
      <c r="F77" s="16"/>
      <c r="G77" s="16"/>
    </row>
    <row r="78" spans="1:7" ht="15.75">
      <c r="A78" s="15"/>
      <c r="F78" s="16"/>
      <c r="G78" s="16"/>
    </row>
    <row r="79" spans="1:7" ht="15.75">
      <c r="A79" s="15"/>
      <c r="F79" s="16"/>
      <c r="G79" s="16"/>
    </row>
    <row r="80" spans="1:7" ht="15.75">
      <c r="A80" s="15"/>
      <c r="F80" s="16"/>
      <c r="G80" s="16"/>
    </row>
    <row r="81" spans="1:7" ht="15.75">
      <c r="A81" s="15"/>
      <c r="F81" s="16"/>
      <c r="G81" s="16"/>
    </row>
    <row r="82" spans="1:7" ht="15.75">
      <c r="A82" s="15"/>
      <c r="F82" s="16"/>
      <c r="G82" s="16"/>
    </row>
    <row r="83" spans="1:7" ht="15.75">
      <c r="A83" s="15"/>
      <c r="F83" s="16"/>
      <c r="G83" s="16"/>
    </row>
    <row r="84" spans="1:7" ht="15.75">
      <c r="A84" s="15"/>
      <c r="F84" s="16"/>
      <c r="G84" s="16"/>
    </row>
    <row r="85" spans="1:7" ht="15.75">
      <c r="A85" s="15"/>
      <c r="F85" s="16"/>
      <c r="G85" s="16"/>
    </row>
    <row r="86" spans="1:7" ht="15.75">
      <c r="A86" s="15"/>
      <c r="F86" s="16"/>
      <c r="G86" s="16"/>
    </row>
    <row r="87" spans="1:7" ht="15.75">
      <c r="A87" s="15"/>
      <c r="F87" s="16"/>
      <c r="G87" s="16"/>
    </row>
    <row r="88" spans="1:7" ht="15.75">
      <c r="A88" s="15"/>
      <c r="F88" s="16"/>
      <c r="G88" s="16"/>
    </row>
    <row r="89" spans="1:7" ht="15.75">
      <c r="A89" s="15"/>
      <c r="F89" s="16"/>
      <c r="G89" s="16"/>
    </row>
    <row r="90" spans="1:7" ht="15.75">
      <c r="A90" s="15"/>
      <c r="F90" s="16"/>
      <c r="G90" s="16"/>
    </row>
    <row r="91" spans="1:7" ht="15.75">
      <c r="A91" s="15"/>
      <c r="F91" s="16"/>
      <c r="G91" s="16"/>
    </row>
    <row r="92" spans="1:7" ht="15.75">
      <c r="A92" s="15"/>
      <c r="F92" s="16"/>
      <c r="G92" s="16"/>
    </row>
    <row r="93" ht="15.75">
      <c r="A93" s="15"/>
    </row>
    <row r="94" ht="15.75">
      <c r="A94" s="15"/>
    </row>
    <row r="95" ht="15.75">
      <c r="A95" s="15"/>
    </row>
    <row r="96" ht="15.75">
      <c r="A96" s="15"/>
    </row>
    <row r="97" ht="15.75">
      <c r="A97" s="15"/>
    </row>
    <row r="98" ht="15.75">
      <c r="A98" s="15"/>
    </row>
    <row r="99" ht="15.75">
      <c r="A99" s="15"/>
    </row>
    <row r="100" ht="15.75">
      <c r="A100" s="15"/>
    </row>
    <row r="101" ht="15.75">
      <c r="A101" s="15"/>
    </row>
    <row r="102" ht="15.75">
      <c r="A102" s="15"/>
    </row>
    <row r="103" ht="15.75">
      <c r="A103" s="15"/>
    </row>
    <row r="104" ht="15.75">
      <c r="A104" s="15"/>
    </row>
    <row r="105" ht="15.75">
      <c r="A105" s="15"/>
    </row>
    <row r="106" ht="15.75">
      <c r="A106" s="15"/>
    </row>
    <row r="107" ht="15.75">
      <c r="A107" s="15"/>
    </row>
    <row r="108" ht="15.75">
      <c r="A108" s="15"/>
    </row>
    <row r="109" ht="15.75">
      <c r="A109" s="15"/>
    </row>
    <row r="110" ht="15.75">
      <c r="A110" s="15"/>
    </row>
    <row r="111" ht="15.75">
      <c r="A111" s="15"/>
    </row>
    <row r="112" ht="15.75">
      <c r="A112" s="15"/>
    </row>
    <row r="113" ht="15.75">
      <c r="A113" s="15"/>
    </row>
    <row r="114" ht="15.75">
      <c r="A114" s="15"/>
    </row>
    <row r="115" ht="15.75">
      <c r="A115" s="15"/>
    </row>
    <row r="116" ht="15.75">
      <c r="A116" s="15"/>
    </row>
    <row r="117" ht="15.75">
      <c r="A117" s="15"/>
    </row>
    <row r="118" ht="15.75">
      <c r="A118" s="15"/>
    </row>
    <row r="119" ht="15.75">
      <c r="A119" s="15"/>
    </row>
    <row r="120" ht="15.75">
      <c r="A120" s="15"/>
    </row>
    <row r="121" ht="15.75">
      <c r="A121" s="15"/>
    </row>
    <row r="122" ht="15.75">
      <c r="A122" s="15"/>
    </row>
    <row r="123" ht="15.75">
      <c r="A123" s="15"/>
    </row>
    <row r="124" ht="15.75">
      <c r="A124" s="15"/>
    </row>
    <row r="125" ht="15.75">
      <c r="A125" s="15"/>
    </row>
    <row r="126" ht="15.75">
      <c r="A126" s="15"/>
    </row>
    <row r="127" ht="15.75">
      <c r="A127" s="15"/>
    </row>
    <row r="128" ht="15.75">
      <c r="A128" s="15"/>
    </row>
    <row r="129" ht="15.75">
      <c r="A129" s="15"/>
    </row>
    <row r="130" ht="15.75">
      <c r="A130" s="15"/>
    </row>
    <row r="131" ht="15.75">
      <c r="A131" s="15"/>
    </row>
    <row r="132" ht="15.75">
      <c r="A132" s="15"/>
    </row>
    <row r="133" ht="15.75">
      <c r="A133" s="15"/>
    </row>
    <row r="134" ht="15.75">
      <c r="A134" s="15"/>
    </row>
    <row r="135" ht="15.75">
      <c r="A135" s="15"/>
    </row>
    <row r="136" ht="15.75">
      <c r="A136" s="15"/>
    </row>
    <row r="137" ht="15.75">
      <c r="A137" s="15"/>
    </row>
    <row r="138" ht="15.75">
      <c r="A138" s="15"/>
    </row>
    <row r="139" ht="15.75">
      <c r="A139" s="15"/>
    </row>
    <row r="140" ht="15.75">
      <c r="A140" s="15"/>
    </row>
    <row r="141" ht="15.75">
      <c r="A141" s="15"/>
    </row>
    <row r="142" ht="15.75">
      <c r="A142" s="15"/>
    </row>
    <row r="143" ht="15.75">
      <c r="A143" s="15"/>
    </row>
    <row r="144" ht="15.75">
      <c r="A144" s="15"/>
    </row>
    <row r="145" ht="15.75">
      <c r="A145" s="15"/>
    </row>
    <row r="146" ht="15.75">
      <c r="A146" s="15"/>
    </row>
    <row r="147" ht="15.75">
      <c r="A147" s="15"/>
    </row>
    <row r="148" ht="15.75">
      <c r="A148" s="15"/>
    </row>
    <row r="149" ht="15.75">
      <c r="A149" s="15"/>
    </row>
    <row r="150" ht="15.75">
      <c r="A150" s="15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</sheetData>
  <mergeCells count="8">
    <mergeCell ref="A1:T1"/>
    <mergeCell ref="A2:T2"/>
    <mergeCell ref="R5:S5"/>
    <mergeCell ref="N5:O5"/>
    <mergeCell ref="H5:I5"/>
    <mergeCell ref="J5:K5"/>
    <mergeCell ref="L5:M5"/>
    <mergeCell ref="P5:Q5"/>
  </mergeCells>
  <printOptions/>
  <pageMargins left="0.56" right="0.59" top="0.28" bottom="0.44" header="0.19" footer="0.4"/>
  <pageSetup horizontalDpi="240" verticalDpi="240" orientation="portrait" paperSize="9" r:id="rId1"/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Individual de Scrabble 2011</dc:title>
  <dc:subject> - etapa a 2-a Seniori ; etapa 1 Tineret - 16-17.04.11</dc:subject>
  <dc:creator>Matei Gall</dc:creator>
  <cp:keywords/>
  <dc:description/>
  <cp:lastModifiedBy>Claudia Mihai</cp:lastModifiedBy>
  <cp:lastPrinted>2011-04-17T07:57:05Z</cp:lastPrinted>
  <dcterms:created xsi:type="dcterms:W3CDTF">2004-08-16T18:29:39Z</dcterms:created>
  <dcterms:modified xsi:type="dcterms:W3CDTF">2011-04-20T22:17:03Z</dcterms:modified>
  <cp:category/>
  <cp:version/>
  <cp:contentType/>
  <cp:contentStatus/>
</cp:coreProperties>
</file>