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390" activeTab="0"/>
  </bookViews>
  <sheets>
    <sheet name="Clasament" sheetId="1" r:id="rId1"/>
  </sheets>
  <definedNames>
    <definedName name="_xlnm.Print_Area" localSheetId="0">'Clasament'!$A$1:$R$88</definedName>
    <definedName name="_xlnm.Print_Titles" localSheetId="0">'Clasament'!$1:$4</definedName>
  </definedNames>
  <calcPr fullCalcOnLoad="1"/>
</workbook>
</file>

<file path=xl/sharedStrings.xml><?xml version="1.0" encoding="utf-8"?>
<sst xmlns="http://schemas.openxmlformats.org/spreadsheetml/2006/main" count="78" uniqueCount="52">
  <si>
    <t>------------------------------------------------------------------------------------------------------------</t>
  </si>
  <si>
    <t>Categ.</t>
  </si>
  <si>
    <t>Loc</t>
  </si>
  <si>
    <t>Pct.proba</t>
  </si>
  <si>
    <t>Pct.clas.</t>
  </si>
  <si>
    <t>Punctaj</t>
  </si>
  <si>
    <t>total</t>
  </si>
  <si>
    <t>Dup.clasic</t>
  </si>
  <si>
    <t>Compunere</t>
  </si>
  <si>
    <t>Anticipatie</t>
  </si>
  <si>
    <t>Dup.completiv</t>
  </si>
  <si>
    <t>S</t>
  </si>
  <si>
    <t>Libere</t>
  </si>
  <si>
    <t>Nom et prenom</t>
  </si>
  <si>
    <t>Nat.</t>
  </si>
  <si>
    <t>Serie</t>
  </si>
  <si>
    <t>Points</t>
  </si>
  <si>
    <t xml:space="preserve">Classement </t>
  </si>
  <si>
    <t>Place</t>
  </si>
  <si>
    <t xml:space="preserve">   TOP</t>
  </si>
  <si>
    <t>apres 0</t>
  </si>
  <si>
    <t>parties</t>
  </si>
  <si>
    <t>U2</t>
  </si>
  <si>
    <t>ARGUS</t>
  </si>
  <si>
    <t>LOCOMOTIVA-1</t>
  </si>
  <si>
    <t>LOCOMOTIVA-2</t>
  </si>
  <si>
    <t>U</t>
  </si>
  <si>
    <t>VAGONET</t>
  </si>
  <si>
    <t>DANDANA</t>
  </si>
  <si>
    <t>DREAM TEAM</t>
  </si>
  <si>
    <t>MARATEAM</t>
  </si>
  <si>
    <t>PETROM 1</t>
  </si>
  <si>
    <t>ESENTA MISCARII</t>
  </si>
  <si>
    <t>PETROM 2</t>
  </si>
  <si>
    <t>MANGUSTELE</t>
  </si>
  <si>
    <t>BEGA</t>
  </si>
  <si>
    <t>Dan Sandu, Valentin Craciunica</t>
  </si>
  <si>
    <t>Nicolae Burducea, Lucian Grosu</t>
  </si>
  <si>
    <t>Alexandru Lacatis, Gheorghe Roman</t>
  </si>
  <si>
    <t>Corneliu Faur, Cristian Popescu</t>
  </si>
  <si>
    <t>Septimiu Crivei, Vasile Mihalache</t>
  </si>
  <si>
    <t>Cristian Soare, Alice Mihai</t>
  </si>
  <si>
    <t>Daniela Boldor, Dan Sibef</t>
  </si>
  <si>
    <t>Cosmin Donciu, Bogdan Gheorghe</t>
  </si>
  <si>
    <t>Alexandru Czaher, Ioan Romanescu</t>
  </si>
  <si>
    <t>Adrian Popan, Florin Tudor</t>
  </si>
  <si>
    <t>Mihaela Mandicescu, Alex Tiron</t>
  </si>
  <si>
    <t>Cristian Gheorghiu, Ilie Socolov</t>
  </si>
  <si>
    <t>Matei Gall, Liliana Gall</t>
  </si>
  <si>
    <t>Numele echipei</t>
  </si>
  <si>
    <t>Numele si prenumele jucatorilor</t>
  </si>
  <si>
    <t xml:space="preserve">Andrei Spinei, Alexandru Gheorghiu 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</si>
</sst>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00"/>
    <numFmt numFmtId="193" formatCode="#.###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#"/>
    <numFmt numFmtId="198" formatCode="dd/mm/yy\ hh:mm:ss"/>
    <numFmt numFmtId="199" formatCode="0.0"/>
    <numFmt numFmtId="200" formatCode="0.0000"/>
    <numFmt numFmtId="201" formatCode="0.00000"/>
    <numFmt numFmtId="202" formatCode="0.000000"/>
    <numFmt numFmtId="203" formatCode="0.0000000"/>
    <numFmt numFmtId="204" formatCode="00"/>
  </numFmts>
  <fonts count="17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6"/>
      <name val="Arial CE"/>
      <family val="0"/>
    </font>
    <font>
      <u val="single"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0"/>
    </font>
    <font>
      <b/>
      <sz val="11"/>
      <color indexed="10"/>
      <name val="Arial CE"/>
      <family val="0"/>
    </font>
    <font>
      <b/>
      <u val="single"/>
      <sz val="12"/>
      <name val="Arial CE"/>
      <family val="0"/>
    </font>
    <font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192" fontId="4" fillId="0" borderId="0" xfId="0" applyNumberFormat="1" applyFont="1" applyAlignment="1">
      <alignment horizontal="right"/>
    </xf>
    <xf numFmtId="192" fontId="0" fillId="0" borderId="0" xfId="0" applyNumberFormat="1" applyFont="1" applyAlignment="1">
      <alignment horizontal="right"/>
    </xf>
    <xf numFmtId="192" fontId="6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1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 horizontal="right"/>
    </xf>
    <xf numFmtId="192" fontId="4" fillId="0" borderId="1" xfId="0" applyNumberFormat="1" applyFont="1" applyBorder="1" applyAlignment="1">
      <alignment horizontal="right"/>
    </xf>
    <xf numFmtId="1" fontId="13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right"/>
    </xf>
    <xf numFmtId="1" fontId="0" fillId="0" borderId="2" xfId="0" applyNumberFormat="1" applyFont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" fontId="6" fillId="0" borderId="4" xfId="0" applyNumberFormat="1" applyFont="1" applyBorder="1" applyAlignment="1">
      <alignment horizontal="right"/>
    </xf>
    <xf numFmtId="1" fontId="6" fillId="0" borderId="5" xfId="0" applyNumberFormat="1" applyFont="1" applyBorder="1" applyAlignment="1">
      <alignment horizontal="right"/>
    </xf>
    <xf numFmtId="1" fontId="6" fillId="0" borderId="6" xfId="0" applyNumberFormat="1" applyFont="1" applyBorder="1" applyAlignment="1">
      <alignment/>
    </xf>
    <xf numFmtId="1" fontId="9" fillId="0" borderId="6" xfId="0" applyNumberFormat="1" applyFont="1" applyBorder="1" applyAlignment="1">
      <alignment/>
    </xf>
    <xf numFmtId="0" fontId="10" fillId="0" borderId="6" xfId="0" applyFont="1" applyBorder="1" applyAlignment="1">
      <alignment horizontal="right"/>
    </xf>
    <xf numFmtId="1" fontId="6" fillId="0" borderId="6" xfId="0" applyNumberFormat="1" applyFont="1" applyBorder="1" applyAlignment="1">
      <alignment/>
    </xf>
    <xf numFmtId="1" fontId="9" fillId="0" borderId="7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6" xfId="0" applyFont="1" applyBorder="1" applyAlignment="1">
      <alignment horizontal="right"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5" fillId="0" borderId="6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1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4" fillId="0" borderId="1" xfId="0" applyFont="1" applyBorder="1" applyAlignment="1">
      <alignment/>
    </xf>
    <xf numFmtId="1" fontId="15" fillId="0" borderId="6" xfId="0" applyNumberFormat="1" applyFont="1" applyBorder="1" applyAlignment="1">
      <alignment horizontal="right"/>
    </xf>
    <xf numFmtId="1" fontId="13" fillId="0" borderId="1" xfId="0" applyNumberFormat="1" applyFont="1" applyBorder="1" applyAlignment="1">
      <alignment horizontal="right"/>
    </xf>
    <xf numFmtId="1" fontId="16" fillId="0" borderId="1" xfId="0" applyNumberFormat="1" applyFont="1" applyBorder="1" applyAlignment="1">
      <alignment horizontal="right"/>
    </xf>
    <xf numFmtId="1" fontId="16" fillId="0" borderId="1" xfId="0" applyNumberFormat="1" applyFont="1" applyBorder="1" applyAlignment="1">
      <alignment/>
    </xf>
    <xf numFmtId="192" fontId="16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Q68"/>
  <sheetViews>
    <sheetView tabSelected="1" workbookViewId="0" topLeftCell="A1">
      <pane xSplit="6" ySplit="14" topLeftCell="G15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C17" sqref="C17"/>
    </sheetView>
  </sheetViews>
  <sheetFormatPr defaultColWidth="9.140625" defaultRowHeight="12"/>
  <cols>
    <col min="1" max="1" width="6.28125" style="2" customWidth="1"/>
    <col min="2" max="2" width="31.140625" style="1" customWidth="1"/>
    <col min="3" max="3" width="45.421875" style="19" bestFit="1" customWidth="1"/>
    <col min="4" max="4" width="9.00390625" style="2" customWidth="1"/>
    <col min="5" max="5" width="9.28125" style="2" hidden="1" customWidth="1"/>
    <col min="6" max="6" width="7.8515625" style="2" hidden="1" customWidth="1"/>
    <col min="7" max="7" width="8.8515625" style="10" customWidth="1"/>
    <col min="8" max="8" width="9.28125" style="10" customWidth="1"/>
    <col min="9" max="9" width="8.8515625" style="10" customWidth="1"/>
    <col min="10" max="10" width="9.28125" style="10" customWidth="1"/>
    <col min="11" max="11" width="8.8515625" style="10" customWidth="1"/>
    <col min="12" max="12" width="9.28125" style="10" customWidth="1"/>
    <col min="13" max="13" width="8.8515625" style="10" customWidth="1"/>
    <col min="14" max="14" width="9.28125" style="10" customWidth="1"/>
    <col min="15" max="15" width="9.7109375" style="7" bestFit="1" customWidth="1"/>
    <col min="16" max="16" width="9.28125" style="10" customWidth="1"/>
    <col min="17" max="17" width="11.7109375" style="14" customWidth="1"/>
    <col min="18" max="16384" width="9.28125" style="1" customWidth="1"/>
  </cols>
  <sheetData>
    <row r="1" spans="1:17" ht="15.75">
      <c r="A1" s="2" t="s">
        <v>2</v>
      </c>
      <c r="B1" s="43" t="s">
        <v>49</v>
      </c>
      <c r="C1" s="43" t="s">
        <v>50</v>
      </c>
      <c r="D1" s="2" t="s">
        <v>1</v>
      </c>
      <c r="G1" s="61" t="s">
        <v>7</v>
      </c>
      <c r="H1" s="61"/>
      <c r="I1" s="62" t="s">
        <v>10</v>
      </c>
      <c r="J1" s="63"/>
      <c r="K1" s="61" t="s">
        <v>8</v>
      </c>
      <c r="L1" s="61"/>
      <c r="M1" s="62" t="s">
        <v>9</v>
      </c>
      <c r="N1" s="63"/>
      <c r="O1" s="60" t="s">
        <v>12</v>
      </c>
      <c r="P1" s="60"/>
      <c r="Q1" s="55" t="s">
        <v>5</v>
      </c>
    </row>
    <row r="2" spans="2:17" ht="13.5" customHeight="1">
      <c r="B2" s="43"/>
      <c r="C2" s="44"/>
      <c r="G2" s="11" t="s">
        <v>3</v>
      </c>
      <c r="H2" s="11" t="s">
        <v>4</v>
      </c>
      <c r="I2" s="30" t="s">
        <v>3</v>
      </c>
      <c r="J2" s="31" t="s">
        <v>4</v>
      </c>
      <c r="K2" s="11" t="s">
        <v>3</v>
      </c>
      <c r="L2" s="11" t="s">
        <v>4</v>
      </c>
      <c r="M2" s="30" t="s">
        <v>3</v>
      </c>
      <c r="N2" s="31" t="s">
        <v>4</v>
      </c>
      <c r="O2" s="8" t="s">
        <v>3</v>
      </c>
      <c r="P2" s="11" t="s">
        <v>4</v>
      </c>
      <c r="Q2" s="55" t="s">
        <v>6</v>
      </c>
    </row>
    <row r="3" spans="1:17" ht="18" customHeight="1" hidden="1">
      <c r="A3" s="17"/>
      <c r="B3" s="48" t="s">
        <v>17</v>
      </c>
      <c r="C3" s="45"/>
      <c r="D3" s="15" t="s">
        <v>20</v>
      </c>
      <c r="E3" s="15"/>
      <c r="F3" s="4" t="s">
        <v>21</v>
      </c>
      <c r="G3" s="4"/>
      <c r="H3" s="12"/>
      <c r="I3" s="32"/>
      <c r="J3" s="33"/>
      <c r="K3" s="12"/>
      <c r="L3" s="12"/>
      <c r="M3" s="32"/>
      <c r="N3" s="33"/>
      <c r="O3" s="9"/>
      <c r="P3" s="12"/>
      <c r="Q3" s="38"/>
    </row>
    <row r="4" spans="1:17" ht="15" customHeight="1" hidden="1">
      <c r="A4" s="18" t="s">
        <v>0</v>
      </c>
      <c r="B4" s="49"/>
      <c r="C4" s="45"/>
      <c r="G4" s="1"/>
      <c r="H4" s="12"/>
      <c r="I4" s="32"/>
      <c r="J4" s="33"/>
      <c r="K4" s="12"/>
      <c r="L4" s="12"/>
      <c r="M4" s="32"/>
      <c r="N4" s="33"/>
      <c r="O4" s="9"/>
      <c r="P4" s="12"/>
      <c r="Q4" s="39"/>
    </row>
    <row r="5" spans="1:17" ht="15" customHeight="1" hidden="1">
      <c r="A5" s="2" t="s">
        <v>18</v>
      </c>
      <c r="B5" s="43" t="s">
        <v>13</v>
      </c>
      <c r="C5" s="44"/>
      <c r="D5" s="2" t="s">
        <v>14</v>
      </c>
      <c r="E5" s="2" t="s">
        <v>1</v>
      </c>
      <c r="F5" s="2" t="s">
        <v>15</v>
      </c>
      <c r="G5" s="16" t="s">
        <v>16</v>
      </c>
      <c r="H5" s="3"/>
      <c r="I5" s="34" t="s">
        <v>16</v>
      </c>
      <c r="J5" s="35"/>
      <c r="K5" s="16" t="s">
        <v>16</v>
      </c>
      <c r="L5" s="3"/>
      <c r="M5" s="34" t="s">
        <v>16</v>
      </c>
      <c r="N5" s="35"/>
      <c r="O5" s="9"/>
      <c r="P5" s="12"/>
      <c r="Q5" s="40" t="s">
        <v>16</v>
      </c>
    </row>
    <row r="6" spans="2:17" ht="7.5" customHeight="1" hidden="1">
      <c r="B6" s="43"/>
      <c r="C6" s="44"/>
      <c r="G6" s="1"/>
      <c r="H6" s="12"/>
      <c r="I6" s="32"/>
      <c r="J6" s="33"/>
      <c r="K6" s="12"/>
      <c r="L6" s="12"/>
      <c r="M6" s="32"/>
      <c r="N6" s="33"/>
      <c r="O6" s="9"/>
      <c r="P6" s="12"/>
      <c r="Q6" s="39"/>
    </row>
    <row r="7" spans="2:17" ht="15" customHeight="1" hidden="1">
      <c r="B7" s="50" t="s">
        <v>19</v>
      </c>
      <c r="C7" s="46"/>
      <c r="G7" s="5"/>
      <c r="H7" s="12"/>
      <c r="I7" s="32"/>
      <c r="J7" s="33"/>
      <c r="K7" s="12"/>
      <c r="L7" s="12"/>
      <c r="M7" s="32"/>
      <c r="N7" s="33"/>
      <c r="O7" s="9"/>
      <c r="P7" s="12"/>
      <c r="Q7" s="41" t="e">
        <f>IF(#REF!="FR",G7+I7+#REF!+K7+M7,H7+J7+#REF!+L7+N7+P7)</f>
        <v>#REF!</v>
      </c>
    </row>
    <row r="8" spans="2:17" ht="7.5" customHeight="1" hidden="1">
      <c r="B8" s="50"/>
      <c r="C8" s="46"/>
      <c r="H8" s="12"/>
      <c r="I8" s="32"/>
      <c r="J8" s="33"/>
      <c r="K8" s="12"/>
      <c r="L8" s="12"/>
      <c r="M8" s="32"/>
      <c r="N8" s="33"/>
      <c r="O8" s="9"/>
      <c r="P8" s="12"/>
      <c r="Q8" s="39"/>
    </row>
    <row r="9" spans="2:17" ht="7.5" customHeight="1" hidden="1">
      <c r="B9" s="50"/>
      <c r="C9" s="46"/>
      <c r="H9" s="12"/>
      <c r="I9" s="32"/>
      <c r="J9" s="33"/>
      <c r="K9" s="12"/>
      <c r="L9" s="12"/>
      <c r="M9" s="32"/>
      <c r="N9" s="33"/>
      <c r="O9" s="9"/>
      <c r="P9" s="12"/>
      <c r="Q9" s="39"/>
    </row>
    <row r="10" spans="2:17" ht="7.5" customHeight="1" hidden="1">
      <c r="B10" s="50"/>
      <c r="C10" s="46"/>
      <c r="H10" s="12"/>
      <c r="I10" s="32"/>
      <c r="J10" s="33"/>
      <c r="K10" s="12"/>
      <c r="L10" s="12"/>
      <c r="M10" s="32"/>
      <c r="N10" s="33"/>
      <c r="O10" s="9"/>
      <c r="P10" s="12"/>
      <c r="Q10" s="39"/>
    </row>
    <row r="11" spans="2:17" ht="7.5" customHeight="1" hidden="1">
      <c r="B11" s="50"/>
      <c r="C11" s="46"/>
      <c r="H11" s="12"/>
      <c r="I11" s="32"/>
      <c r="J11" s="33"/>
      <c r="K11" s="12"/>
      <c r="L11" s="12"/>
      <c r="M11" s="32"/>
      <c r="N11" s="33"/>
      <c r="O11" s="9"/>
      <c r="P11" s="12"/>
      <c r="Q11" s="39"/>
    </row>
    <row r="12" spans="2:17" ht="7.5" customHeight="1" hidden="1">
      <c r="B12" s="50"/>
      <c r="C12" s="46"/>
      <c r="H12" s="12"/>
      <c r="I12" s="32"/>
      <c r="J12" s="33"/>
      <c r="K12" s="12"/>
      <c r="L12" s="12"/>
      <c r="M12" s="32"/>
      <c r="N12" s="33"/>
      <c r="O12" s="9"/>
      <c r="P12" s="12"/>
      <c r="Q12" s="39"/>
    </row>
    <row r="13" spans="2:17" ht="7.5" customHeight="1" hidden="1">
      <c r="B13" s="50"/>
      <c r="C13" s="46"/>
      <c r="H13" s="12"/>
      <c r="I13" s="32"/>
      <c r="J13" s="33"/>
      <c r="K13" s="12"/>
      <c r="L13" s="12"/>
      <c r="M13" s="32"/>
      <c r="N13" s="33"/>
      <c r="O13" s="9"/>
      <c r="P13" s="12"/>
      <c r="Q13" s="39"/>
    </row>
    <row r="14" spans="2:17" ht="3.75" customHeight="1">
      <c r="B14" s="51"/>
      <c r="C14" s="47"/>
      <c r="H14" s="12"/>
      <c r="I14" s="36"/>
      <c r="J14" s="37"/>
      <c r="K14" s="12"/>
      <c r="L14" s="12"/>
      <c r="M14" s="36"/>
      <c r="N14" s="37"/>
      <c r="O14" s="9"/>
      <c r="P14" s="12"/>
      <c r="Q14" s="42"/>
    </row>
    <row r="15" spans="1:17" ht="15.75">
      <c r="A15" s="20">
        <v>1</v>
      </c>
      <c r="B15" s="52" t="s">
        <v>24</v>
      </c>
      <c r="C15" s="54" t="s">
        <v>36</v>
      </c>
      <c r="D15" s="20" t="s">
        <v>11</v>
      </c>
      <c r="E15" s="20"/>
      <c r="F15" s="20"/>
      <c r="G15" s="23">
        <v>988</v>
      </c>
      <c r="H15" s="24">
        <v>273</v>
      </c>
      <c r="I15" s="58">
        <v>1370</v>
      </c>
      <c r="J15" s="56">
        <v>606</v>
      </c>
      <c r="K15" s="23">
        <v>373</v>
      </c>
      <c r="L15" s="26">
        <v>235</v>
      </c>
      <c r="M15" s="57">
        <v>1423</v>
      </c>
      <c r="N15" s="56">
        <v>606</v>
      </c>
      <c r="O15" s="59">
        <v>16.577</v>
      </c>
      <c r="P15" s="56">
        <v>606</v>
      </c>
      <c r="Q15" s="28">
        <f>SUM(H15+J15+L15+N15+P15)</f>
        <v>2326</v>
      </c>
    </row>
    <row r="16" spans="1:17" ht="15.75">
      <c r="A16" s="20">
        <v>2</v>
      </c>
      <c r="B16" s="24" t="s">
        <v>25</v>
      </c>
      <c r="C16" s="53" t="s">
        <v>38</v>
      </c>
      <c r="D16" s="20" t="s">
        <v>11</v>
      </c>
      <c r="E16" s="20"/>
      <c r="F16" s="20"/>
      <c r="G16" s="57">
        <v>1014</v>
      </c>
      <c r="H16" s="52">
        <v>606</v>
      </c>
      <c r="I16" s="25">
        <v>1123</v>
      </c>
      <c r="J16" s="26">
        <v>88</v>
      </c>
      <c r="K16" s="57">
        <v>721</v>
      </c>
      <c r="L16" s="56">
        <v>606</v>
      </c>
      <c r="M16" s="23">
        <v>1353</v>
      </c>
      <c r="N16" s="26">
        <v>235</v>
      </c>
      <c r="O16" s="27">
        <v>11.973</v>
      </c>
      <c r="P16" s="26">
        <v>201</v>
      </c>
      <c r="Q16" s="28">
        <f aca="true" t="shared" si="0" ref="Q16:Q28">SUM(H16+J16+L16+N16+P16)</f>
        <v>1736</v>
      </c>
    </row>
    <row r="17" spans="1:17" ht="15.75">
      <c r="A17" s="20">
        <v>3</v>
      </c>
      <c r="B17" s="24" t="s">
        <v>33</v>
      </c>
      <c r="C17" s="53" t="s">
        <v>37</v>
      </c>
      <c r="D17" s="20" t="s">
        <v>11</v>
      </c>
      <c r="E17" s="20"/>
      <c r="F17" s="20"/>
      <c r="G17" s="23">
        <v>983</v>
      </c>
      <c r="H17" s="24">
        <v>235</v>
      </c>
      <c r="I17" s="25">
        <v>1353</v>
      </c>
      <c r="J17" s="56">
        <v>438</v>
      </c>
      <c r="K17" s="23">
        <v>668</v>
      </c>
      <c r="L17" s="26">
        <v>317</v>
      </c>
      <c r="M17" s="23">
        <v>1361</v>
      </c>
      <c r="N17" s="26">
        <v>273</v>
      </c>
      <c r="O17" s="27">
        <v>15.397000000000002</v>
      </c>
      <c r="P17" s="56">
        <v>438</v>
      </c>
      <c r="Q17" s="28">
        <f t="shared" si="0"/>
        <v>1701</v>
      </c>
    </row>
    <row r="18" spans="1:17" ht="15.75">
      <c r="A18" s="20">
        <v>4</v>
      </c>
      <c r="B18" s="21" t="s">
        <v>29</v>
      </c>
      <c r="C18" s="22" t="s">
        <v>39</v>
      </c>
      <c r="D18" s="20" t="s">
        <v>11</v>
      </c>
      <c r="E18" s="20"/>
      <c r="F18" s="20"/>
      <c r="G18" s="23">
        <v>1012</v>
      </c>
      <c r="H18" s="52">
        <v>438</v>
      </c>
      <c r="I18" s="25">
        <v>1328</v>
      </c>
      <c r="J18" s="26">
        <v>273</v>
      </c>
      <c r="K18" s="23">
        <v>590</v>
      </c>
      <c r="L18" s="26">
        <v>273</v>
      </c>
      <c r="M18" s="23">
        <v>1391</v>
      </c>
      <c r="N18" s="56">
        <v>438</v>
      </c>
      <c r="O18" s="27">
        <v>12.1</v>
      </c>
      <c r="P18" s="26">
        <v>273</v>
      </c>
      <c r="Q18" s="28">
        <f t="shared" si="0"/>
        <v>1695</v>
      </c>
    </row>
    <row r="19" spans="1:17" ht="15.75">
      <c r="A19" s="20">
        <v>5</v>
      </c>
      <c r="B19" s="21" t="s">
        <v>26</v>
      </c>
      <c r="C19" s="22" t="s">
        <v>40</v>
      </c>
      <c r="D19" s="20" t="s">
        <v>11</v>
      </c>
      <c r="E19" s="20"/>
      <c r="F19" s="20"/>
      <c r="G19" s="23">
        <v>1012</v>
      </c>
      <c r="H19" s="52">
        <v>438</v>
      </c>
      <c r="I19" s="23">
        <v>1342</v>
      </c>
      <c r="J19" s="56">
        <v>370</v>
      </c>
      <c r="K19" s="23">
        <v>63</v>
      </c>
      <c r="L19" s="26">
        <v>42</v>
      </c>
      <c r="M19" s="23">
        <v>1220</v>
      </c>
      <c r="N19" s="26">
        <v>201</v>
      </c>
      <c r="O19" s="27">
        <v>11.966000000000001</v>
      </c>
      <c r="P19" s="26">
        <v>169</v>
      </c>
      <c r="Q19" s="28">
        <f t="shared" si="0"/>
        <v>1220</v>
      </c>
    </row>
    <row r="20" spans="1:17" ht="15.75">
      <c r="A20" s="20">
        <v>6</v>
      </c>
      <c r="B20" s="21" t="s">
        <v>34</v>
      </c>
      <c r="C20" s="22" t="s">
        <v>41</v>
      </c>
      <c r="D20" s="20" t="s">
        <v>11</v>
      </c>
      <c r="E20" s="20"/>
      <c r="F20" s="20"/>
      <c r="G20" s="23">
        <v>973</v>
      </c>
      <c r="H20" s="24">
        <v>201</v>
      </c>
      <c r="I20" s="25">
        <v>1335</v>
      </c>
      <c r="J20" s="26">
        <v>317</v>
      </c>
      <c r="K20" s="23">
        <v>77</v>
      </c>
      <c r="L20" s="26">
        <v>64</v>
      </c>
      <c r="M20" s="29">
        <v>1375</v>
      </c>
      <c r="N20" s="26">
        <v>317</v>
      </c>
      <c r="O20" s="27">
        <v>13.161999999999999</v>
      </c>
      <c r="P20" s="26">
        <v>317</v>
      </c>
      <c r="Q20" s="28">
        <f t="shared" si="0"/>
        <v>1216</v>
      </c>
    </row>
    <row r="21" spans="1:17" ht="15.75">
      <c r="A21" s="20">
        <v>7</v>
      </c>
      <c r="B21" s="21" t="s">
        <v>28</v>
      </c>
      <c r="C21" s="22" t="s">
        <v>42</v>
      </c>
      <c r="D21" s="20" t="s">
        <v>11</v>
      </c>
      <c r="E21" s="20"/>
      <c r="F21" s="20"/>
      <c r="G21" s="23">
        <v>940</v>
      </c>
      <c r="H21" s="24">
        <v>88</v>
      </c>
      <c r="I21" s="25">
        <v>1061</v>
      </c>
      <c r="J21" s="26">
        <v>20</v>
      </c>
      <c r="K21" s="23">
        <v>684</v>
      </c>
      <c r="L21" s="56">
        <v>438</v>
      </c>
      <c r="M21" s="23">
        <v>1154</v>
      </c>
      <c r="N21" s="26">
        <v>88</v>
      </c>
      <c r="O21" s="27">
        <v>13.283</v>
      </c>
      <c r="P21" s="56">
        <v>370</v>
      </c>
      <c r="Q21" s="28">
        <f t="shared" si="0"/>
        <v>1004</v>
      </c>
    </row>
    <row r="22" spans="1:17" ht="15.75">
      <c r="A22" s="20">
        <v>8</v>
      </c>
      <c r="B22" s="21" t="s">
        <v>35</v>
      </c>
      <c r="C22" s="22" t="s">
        <v>47</v>
      </c>
      <c r="D22" s="20" t="s">
        <v>11</v>
      </c>
      <c r="E22" s="20"/>
      <c r="F22" s="20"/>
      <c r="G22" s="23">
        <v>950</v>
      </c>
      <c r="H22" s="24">
        <v>141</v>
      </c>
      <c r="I22" s="25">
        <v>1290</v>
      </c>
      <c r="J22" s="26">
        <v>235</v>
      </c>
      <c r="K22" s="23">
        <v>669</v>
      </c>
      <c r="L22" s="56">
        <v>370</v>
      </c>
      <c r="M22" s="23">
        <v>1180</v>
      </c>
      <c r="N22" s="26">
        <v>141</v>
      </c>
      <c r="O22" s="27">
        <v>10.69</v>
      </c>
      <c r="P22" s="26">
        <v>88</v>
      </c>
      <c r="Q22" s="28">
        <f t="shared" si="0"/>
        <v>975</v>
      </c>
    </row>
    <row r="23" spans="1:17" ht="15.75">
      <c r="A23" s="20">
        <v>9</v>
      </c>
      <c r="B23" s="21" t="s">
        <v>27</v>
      </c>
      <c r="C23" s="22" t="s">
        <v>43</v>
      </c>
      <c r="D23" s="20" t="s">
        <v>11</v>
      </c>
      <c r="E23" s="20"/>
      <c r="F23" s="20"/>
      <c r="G23" s="23">
        <v>1008</v>
      </c>
      <c r="H23" s="24">
        <v>317</v>
      </c>
      <c r="I23" s="25">
        <v>1228</v>
      </c>
      <c r="J23" s="26">
        <v>141</v>
      </c>
      <c r="K23" s="23">
        <v>247</v>
      </c>
      <c r="L23" s="26">
        <v>201</v>
      </c>
      <c r="M23" s="23">
        <v>1165</v>
      </c>
      <c r="N23" s="26">
        <v>114</v>
      </c>
      <c r="O23" s="27">
        <v>10.854</v>
      </c>
      <c r="P23" s="26">
        <v>114</v>
      </c>
      <c r="Q23" s="28">
        <f t="shared" si="0"/>
        <v>887</v>
      </c>
    </row>
    <row r="24" spans="1:17" ht="15.75">
      <c r="A24" s="20">
        <v>10</v>
      </c>
      <c r="B24" s="21" t="s">
        <v>31</v>
      </c>
      <c r="C24" s="22" t="s">
        <v>51</v>
      </c>
      <c r="D24" s="20" t="s">
        <v>11</v>
      </c>
      <c r="E24" s="20"/>
      <c r="F24" s="20"/>
      <c r="G24" s="23">
        <v>950</v>
      </c>
      <c r="H24" s="24">
        <v>141</v>
      </c>
      <c r="I24" s="25">
        <v>1265</v>
      </c>
      <c r="J24" s="26">
        <v>201</v>
      </c>
      <c r="K24" s="23">
        <v>115</v>
      </c>
      <c r="L24" s="26">
        <v>141</v>
      </c>
      <c r="M24" s="23">
        <v>921</v>
      </c>
      <c r="N24" s="26">
        <v>42</v>
      </c>
      <c r="O24" s="27">
        <v>12.078000000000001</v>
      </c>
      <c r="P24" s="26">
        <v>235</v>
      </c>
      <c r="Q24" s="28">
        <f t="shared" si="0"/>
        <v>760</v>
      </c>
    </row>
    <row r="25" spans="1:17" ht="15.75">
      <c r="A25" s="20">
        <v>11</v>
      </c>
      <c r="B25" s="21" t="s">
        <v>23</v>
      </c>
      <c r="C25" s="22" t="s">
        <v>44</v>
      </c>
      <c r="D25" s="20" t="s">
        <v>11</v>
      </c>
      <c r="E25" s="20"/>
      <c r="F25" s="20"/>
      <c r="G25" s="23">
        <v>785</v>
      </c>
      <c r="H25" s="24">
        <v>20</v>
      </c>
      <c r="I25" s="25">
        <v>1063</v>
      </c>
      <c r="J25" s="26">
        <v>42</v>
      </c>
      <c r="K25" s="23">
        <v>147</v>
      </c>
      <c r="L25" s="26">
        <v>169</v>
      </c>
      <c r="M25" s="23">
        <v>1383</v>
      </c>
      <c r="N25" s="56">
        <v>370</v>
      </c>
      <c r="O25" s="27">
        <v>9.751000000000001</v>
      </c>
      <c r="P25" s="26">
        <v>42</v>
      </c>
      <c r="Q25" s="28">
        <f t="shared" si="0"/>
        <v>643</v>
      </c>
    </row>
    <row r="26" spans="1:17" ht="15.75">
      <c r="A26" s="20">
        <v>12</v>
      </c>
      <c r="B26" s="21" t="s">
        <v>22</v>
      </c>
      <c r="C26" s="22" t="s">
        <v>48</v>
      </c>
      <c r="D26" s="20" t="s">
        <v>11</v>
      </c>
      <c r="E26" s="20"/>
      <c r="F26" s="20"/>
      <c r="G26" s="23">
        <v>874</v>
      </c>
      <c r="H26" s="24">
        <v>64</v>
      </c>
      <c r="I26" s="25">
        <v>1183</v>
      </c>
      <c r="J26" s="26">
        <v>114</v>
      </c>
      <c r="K26" s="23">
        <v>83</v>
      </c>
      <c r="L26" s="26">
        <v>88</v>
      </c>
      <c r="M26" s="23">
        <v>1210</v>
      </c>
      <c r="N26" s="26">
        <v>169</v>
      </c>
      <c r="O26" s="27">
        <v>10.861</v>
      </c>
      <c r="P26" s="26">
        <v>141</v>
      </c>
      <c r="Q26" s="28">
        <f t="shared" si="0"/>
        <v>576</v>
      </c>
    </row>
    <row r="27" spans="1:17" ht="15.75">
      <c r="A27" s="20">
        <v>13</v>
      </c>
      <c r="B27" s="21" t="s">
        <v>32</v>
      </c>
      <c r="C27" s="22" t="s">
        <v>45</v>
      </c>
      <c r="D27" s="20" t="s">
        <v>11</v>
      </c>
      <c r="E27" s="20"/>
      <c r="F27" s="20"/>
      <c r="G27" s="23">
        <v>953</v>
      </c>
      <c r="H27" s="24">
        <v>169</v>
      </c>
      <c r="I27" s="25">
        <v>1242</v>
      </c>
      <c r="J27" s="26">
        <v>169</v>
      </c>
      <c r="K27" s="23">
        <v>95</v>
      </c>
      <c r="L27" s="26">
        <v>114</v>
      </c>
      <c r="M27" s="23">
        <v>591</v>
      </c>
      <c r="N27" s="26">
        <v>20</v>
      </c>
      <c r="O27" s="27">
        <v>9.850999999999999</v>
      </c>
      <c r="P27" s="26">
        <v>64</v>
      </c>
      <c r="Q27" s="28">
        <f t="shared" si="0"/>
        <v>536</v>
      </c>
    </row>
    <row r="28" spans="1:17" ht="15.75">
      <c r="A28" s="20">
        <v>14</v>
      </c>
      <c r="B28" s="21" t="s">
        <v>30</v>
      </c>
      <c r="C28" s="22" t="s">
        <v>46</v>
      </c>
      <c r="D28" s="20" t="s">
        <v>11</v>
      </c>
      <c r="E28" s="20"/>
      <c r="F28" s="20"/>
      <c r="G28" s="23">
        <v>851</v>
      </c>
      <c r="H28" s="24">
        <v>42</v>
      </c>
      <c r="I28" s="25">
        <v>1106</v>
      </c>
      <c r="J28" s="26">
        <v>64</v>
      </c>
      <c r="K28" s="23">
        <v>4</v>
      </c>
      <c r="L28" s="26">
        <v>20</v>
      </c>
      <c r="M28" s="29">
        <v>1148</v>
      </c>
      <c r="N28" s="26">
        <v>64</v>
      </c>
      <c r="O28" s="27">
        <v>9.440999999999999</v>
      </c>
      <c r="P28" s="26">
        <v>20</v>
      </c>
      <c r="Q28" s="28">
        <f t="shared" si="0"/>
        <v>210</v>
      </c>
    </row>
    <row r="29" spans="9:17" ht="15" hidden="1">
      <c r="I29" s="6"/>
      <c r="Q29" s="6"/>
    </row>
    <row r="30" spans="9:17" ht="15" hidden="1">
      <c r="I30" s="6"/>
      <c r="Q30" s="6"/>
    </row>
    <row r="31" spans="9:17" ht="15" hidden="1">
      <c r="I31" s="6"/>
      <c r="Q31" s="6"/>
    </row>
    <row r="32" spans="9:17" ht="15" hidden="1">
      <c r="I32" s="6"/>
      <c r="Q32" s="6"/>
    </row>
    <row r="33" spans="9:17" ht="15" hidden="1">
      <c r="I33" s="6"/>
      <c r="Q33" s="6"/>
    </row>
    <row r="34" spans="8:17" ht="15" hidden="1">
      <c r="H34" s="13"/>
      <c r="I34" s="6"/>
      <c r="J34" s="13"/>
      <c r="L34" s="13"/>
      <c r="M34" s="13"/>
      <c r="N34" s="13"/>
      <c r="Q34" s="6"/>
    </row>
    <row r="35" spans="9:17" ht="15" hidden="1">
      <c r="I35" s="6"/>
      <c r="Q35" s="6"/>
    </row>
    <row r="36" spans="9:17" ht="15" hidden="1">
      <c r="I36" s="6"/>
      <c r="Q36" s="6"/>
    </row>
    <row r="37" spans="9:17" ht="15" hidden="1">
      <c r="I37" s="6"/>
      <c r="Q37" s="6"/>
    </row>
    <row r="38" spans="9:17" ht="15" hidden="1">
      <c r="I38" s="6"/>
      <c r="Q38" s="6"/>
    </row>
    <row r="39" spans="9:17" ht="15" hidden="1">
      <c r="I39" s="6"/>
      <c r="Q39" s="6"/>
    </row>
    <row r="40" spans="9:17" ht="15" hidden="1">
      <c r="I40" s="6"/>
      <c r="Q40" s="6"/>
    </row>
    <row r="41" spans="9:17" ht="15" hidden="1">
      <c r="I41" s="6"/>
      <c r="Q41" s="6"/>
    </row>
    <row r="42" spans="9:17" ht="15" hidden="1">
      <c r="I42" s="6"/>
      <c r="Q42" s="6"/>
    </row>
    <row r="43" spans="9:17" ht="15" hidden="1">
      <c r="I43" s="6"/>
      <c r="Q43" s="6"/>
    </row>
    <row r="44" spans="9:17" ht="15" hidden="1">
      <c r="I44" s="6"/>
      <c r="Q44" s="6"/>
    </row>
    <row r="45" spans="8:17" ht="15" hidden="1">
      <c r="H45" s="13"/>
      <c r="I45" s="6"/>
      <c r="J45" s="13"/>
      <c r="L45" s="13"/>
      <c r="M45" s="13"/>
      <c r="N45" s="13"/>
      <c r="Q45" s="6"/>
    </row>
    <row r="46" spans="9:17" ht="15" hidden="1">
      <c r="I46" s="6"/>
      <c r="Q46" s="6"/>
    </row>
    <row r="47" spans="9:17" ht="15" hidden="1">
      <c r="I47" s="6"/>
      <c r="Q47" s="6"/>
    </row>
    <row r="48" spans="9:17" ht="15" hidden="1">
      <c r="I48" s="6"/>
      <c r="Q48" s="6"/>
    </row>
    <row r="49" spans="9:17" ht="15" hidden="1">
      <c r="I49" s="6"/>
      <c r="Q49" s="6"/>
    </row>
    <row r="50" spans="9:17" ht="15" hidden="1">
      <c r="I50" s="6"/>
      <c r="Q50" s="6"/>
    </row>
    <row r="51" spans="9:17" ht="15" hidden="1">
      <c r="I51" s="6"/>
      <c r="Q51" s="6"/>
    </row>
    <row r="52" spans="8:17" ht="15" hidden="1">
      <c r="H52" s="13"/>
      <c r="J52" s="13"/>
      <c r="L52" s="13"/>
      <c r="M52" s="13"/>
      <c r="N52" s="13"/>
      <c r="Q52" s="6"/>
    </row>
    <row r="53" spans="9:17" ht="15" hidden="1">
      <c r="I53" s="6"/>
      <c r="Q53" s="6"/>
    </row>
    <row r="54" spans="8:17" ht="15" hidden="1">
      <c r="H54" s="13"/>
      <c r="I54" s="6"/>
      <c r="J54" s="13"/>
      <c r="L54" s="13"/>
      <c r="M54" s="13"/>
      <c r="N54" s="13"/>
      <c r="Q54" s="6"/>
    </row>
    <row r="55" spans="9:17" ht="15" hidden="1">
      <c r="I55" s="6"/>
      <c r="Q55" s="6"/>
    </row>
    <row r="56" spans="9:17" ht="15" hidden="1">
      <c r="I56" s="6"/>
      <c r="Q56" s="6"/>
    </row>
    <row r="57" spans="8:17" ht="15.75" hidden="1">
      <c r="H57" s="13"/>
      <c r="I57" s="13"/>
      <c r="J57" s="13"/>
      <c r="K57" s="13"/>
      <c r="L57" s="13"/>
      <c r="M57" s="13"/>
      <c r="N57" s="13"/>
      <c r="O57" s="9"/>
      <c r="P57" s="12"/>
      <c r="Q57" s="6"/>
    </row>
    <row r="58" ht="15" hidden="1"/>
    <row r="59" ht="15" hidden="1"/>
    <row r="60" ht="15" hidden="1"/>
    <row r="61" spans="8:17" ht="15" hidden="1">
      <c r="H61" s="13"/>
      <c r="J61" s="13"/>
      <c r="L61" s="13"/>
      <c r="M61" s="13"/>
      <c r="N61" s="13"/>
      <c r="Q61" s="6"/>
    </row>
    <row r="62" ht="15" hidden="1"/>
    <row r="63" spans="8:17" ht="15" hidden="1">
      <c r="H63" s="13"/>
      <c r="J63" s="13"/>
      <c r="L63" s="13"/>
      <c r="M63" s="13"/>
      <c r="N63" s="13"/>
      <c r="Q63" s="6"/>
    </row>
    <row r="64" ht="15" hidden="1"/>
    <row r="65" ht="15" hidden="1"/>
    <row r="66" ht="15" hidden="1"/>
    <row r="67" ht="15" hidden="1"/>
    <row r="68" ht="15" hidden="1">
      <c r="Q68" s="6"/>
    </row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</sheetData>
  <mergeCells count="5">
    <mergeCell ref="O1:P1"/>
    <mergeCell ref="K1:L1"/>
    <mergeCell ref="G1:H1"/>
    <mergeCell ref="I1:J1"/>
    <mergeCell ref="M1:N1"/>
  </mergeCells>
  <printOptions/>
  <pageMargins left="0.56" right="0.59" top="0.28" bottom="0.44" header="0.19" footer="0.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Perechi - CNSP 2009</dc:title>
  <dc:subject/>
  <dc:creator> F.R. Scrabble</dc:creator>
  <cp:keywords/>
  <dc:description/>
  <cp:lastModifiedBy>Claudia Mihai</cp:lastModifiedBy>
  <cp:lastPrinted>2009-06-12T16:16:03Z</cp:lastPrinted>
  <dcterms:created xsi:type="dcterms:W3CDTF">2004-08-16T18:29:39Z</dcterms:created>
  <dcterms:modified xsi:type="dcterms:W3CDTF">2009-06-23T20:10:24Z</dcterms:modified>
  <cp:category/>
  <cp:version/>
  <cp:contentType/>
  <cp:contentStatus/>
</cp:coreProperties>
</file>