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510" windowWidth="15480" windowHeight="9015" tabRatio="826" activeTab="2"/>
  </bookViews>
  <sheets>
    <sheet name="Mes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N-scrabble, Serie de maxime" sheetId="25" r:id="rId25"/>
  </sheets>
  <externalReferences>
    <externalReference r:id="rId28"/>
  </externalReferences>
  <definedNames/>
  <calcPr fullCalcOnLoad="1"/>
</workbook>
</file>

<file path=xl/comments10.xml><?xml version="1.0" encoding="utf-8"?>
<comments xmlns="http://schemas.openxmlformats.org/spreadsheetml/2006/main">
  <authors>
    <author>Caba</author>
  </authors>
  <commentList>
    <comment ref="BB4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11.xml><?xml version="1.0" encoding="utf-8"?>
<comments xmlns="http://schemas.openxmlformats.org/spreadsheetml/2006/main">
  <authors>
    <author>Caba</author>
  </authors>
  <commentList>
    <comment ref="BB4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14.xml><?xml version="1.0" encoding="utf-8"?>
<comments xmlns="http://schemas.openxmlformats.org/spreadsheetml/2006/main">
  <authors>
    <author>Caba</author>
  </authors>
  <commentList>
    <comment ref="BB7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18.xml><?xml version="1.0" encoding="utf-8"?>
<comments xmlns="http://schemas.openxmlformats.org/spreadsheetml/2006/main">
  <authors>
    <author>Caba</author>
  </authors>
  <commentList>
    <comment ref="BB4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20.xml><?xml version="1.0" encoding="utf-8"?>
<comments xmlns="http://schemas.openxmlformats.org/spreadsheetml/2006/main">
  <authors>
    <author>Caba</author>
  </authors>
  <commentList>
    <comment ref="BB4" authorId="0">
      <text>
        <r>
          <rPr>
            <sz val="9"/>
            <rFont val="Tahoma"/>
            <family val="2"/>
          </rPr>
          <t>Cuvant INEXISTENT in lista!</t>
        </r>
      </text>
    </comment>
    <comment ref="BB8" authorId="0">
      <text>
        <r>
          <rPr>
            <sz val="9"/>
            <rFont val="Tahoma"/>
            <family val="2"/>
          </rPr>
          <t>Cuvantul este in aer !</t>
        </r>
      </text>
    </comment>
  </commentList>
</comments>
</file>

<file path=xl/comments23.xml><?xml version="1.0" encoding="utf-8"?>
<comments xmlns="http://schemas.openxmlformats.org/spreadsheetml/2006/main">
  <authors>
    <author>Caba</author>
  </authors>
  <commentList>
    <comment ref="BB7" authorId="0">
      <text>
        <r>
          <rPr>
            <sz val="9"/>
            <rFont val="Tahoma"/>
            <family val="2"/>
          </rPr>
          <t>Cuvant INEXISTENT in lista!</t>
        </r>
      </text>
    </comment>
    <comment ref="BB8" authorId="0">
      <text>
        <r>
          <rPr>
            <sz val="9"/>
            <rFont val="Tahoma"/>
            <family val="2"/>
          </rPr>
          <t>Adiacentul JE este incorect !</t>
        </r>
      </text>
    </comment>
  </commentList>
</comments>
</file>

<file path=xl/comments4.xml><?xml version="1.0" encoding="utf-8"?>
<comments xmlns="http://schemas.openxmlformats.org/spreadsheetml/2006/main">
  <authors>
    <author>Caba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  <comment ref="BB8" authorId="0">
      <text>
        <r>
          <rPr>
            <sz val="9"/>
            <rFont val="Tahoma"/>
            <family val="2"/>
          </rPr>
          <t>Cuvantul este in aer !</t>
        </r>
      </text>
    </comment>
  </commentList>
</comments>
</file>

<file path=xl/comments8.xml><?xml version="1.0" encoding="utf-8"?>
<comments xmlns="http://schemas.openxmlformats.org/spreadsheetml/2006/main">
  <authors>
    <author>Caba</author>
  </authors>
  <commentList>
    <comment ref="BB9" authorId="0">
      <text>
        <r>
          <rPr>
            <sz val="9"/>
            <rFont val="Tahoma"/>
            <family val="2"/>
          </rPr>
          <t>Adiacentul CHEMINE este incorect !</t>
        </r>
      </text>
    </comment>
  </commentList>
</comments>
</file>

<file path=xl/sharedStrings.xml><?xml version="1.0" encoding="utf-8"?>
<sst xmlns="http://schemas.openxmlformats.org/spreadsheetml/2006/main" count="8367" uniqueCount="292">
  <si>
    <t>Depunerile</t>
  </si>
  <si>
    <t>t</t>
  </si>
  <si>
    <t>litere</t>
  </si>
  <si>
    <t>vocale</t>
  </si>
  <si>
    <t>consoane</t>
  </si>
  <si>
    <t>Stoc partial</t>
  </si>
  <si>
    <t>Punctaj</t>
  </si>
  <si>
    <t>Stocul de litere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</si>
  <si>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</si>
  <si>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</si>
  <si>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</si>
  <si>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</si>
  <si>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</si>
  <si>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</si>
  <si>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</si>
  <si>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</si>
  <si>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</si>
  <si>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</si>
  <si>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</si>
  <si>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</si>
  <si>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</si>
  <si>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</si>
  <si>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</si>
  <si>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</si>
  <si>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</si>
  <si>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</si>
  <si>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</si>
  <si>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</si>
  <si>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</si>
  <si>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</si>
  <si>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</si>
  <si>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</si>
  <si>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</si>
  <si>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</si>
  <si>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</si>
  <si>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</si>
  <si>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</si>
  <si>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</si>
  <si>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</si>
  <si>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</si>
  <si>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</si>
  <si>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</si>
  <si>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</si>
  <si>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</si>
  <si>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</si>
  <si>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</si>
  <si>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</si>
  <si>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</si>
  <si>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</si>
  <si>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</si>
  <si>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</si>
  <si>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</si>
  <si>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</si>
  <si>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Grupele de litere</t>
  </si>
  <si>
    <t>Dep. nr. :</t>
  </si>
  <si>
    <t>Cuvânt</t>
  </si>
  <si>
    <t>Avocalic</t>
  </si>
  <si>
    <t>decalaj</t>
  </si>
  <si>
    <t>Jucător:</t>
  </si>
  <si>
    <t>Verificare întreruptã !</t>
  </si>
  <si>
    <t>h6</t>
  </si>
  <si>
    <t>15a</t>
  </si>
  <si>
    <t>8a</t>
  </si>
  <si>
    <t>g7</t>
  </si>
  <si>
    <t>g8</t>
  </si>
  <si>
    <t>c13</t>
  </si>
  <si>
    <t>11g</t>
  </si>
  <si>
    <t>h4</t>
  </si>
  <si>
    <t>4g</t>
  </si>
  <si>
    <t>REPEDE</t>
  </si>
  <si>
    <t>g11</t>
  </si>
  <si>
    <t xml:space="preserve"> 110</t>
  </si>
  <si>
    <t>h2</t>
  </si>
  <si>
    <t>6f</t>
  </si>
  <si>
    <t>e6</t>
  </si>
  <si>
    <t>f1</t>
  </si>
  <si>
    <t>1a</t>
  </si>
  <si>
    <t>i3</t>
  </si>
  <si>
    <t>13f</t>
  </si>
  <si>
    <t>11c</t>
  </si>
  <si>
    <t>g9</t>
  </si>
  <si>
    <t>8h</t>
  </si>
  <si>
    <t>1h</t>
  </si>
  <si>
    <t>i8</t>
  </si>
  <si>
    <t>4h</t>
  </si>
  <si>
    <t>2i</t>
  </si>
  <si>
    <t>UT</t>
  </si>
  <si>
    <t>HAVANUL</t>
  </si>
  <si>
    <t>i1</t>
  </si>
  <si>
    <t>FAGET(U)L</t>
  </si>
  <si>
    <t>5a</t>
  </si>
  <si>
    <t>CO(M)PACTAT</t>
  </si>
  <si>
    <t>5d</t>
  </si>
  <si>
    <t>HAVAU</t>
  </si>
  <si>
    <t>i5</t>
  </si>
  <si>
    <t>TAXEI</t>
  </si>
  <si>
    <t>f8</t>
  </si>
  <si>
    <t>RAF</t>
  </si>
  <si>
    <t>j2</t>
  </si>
  <si>
    <t>COP(I)TA</t>
  </si>
  <si>
    <t>k5</t>
  </si>
  <si>
    <t>CIN</t>
  </si>
  <si>
    <t>l2</t>
  </si>
  <si>
    <t>REPET</t>
  </si>
  <si>
    <t xml:space="preserve"> 458</t>
  </si>
  <si>
    <t>Verificare terminatã.</t>
  </si>
  <si>
    <t>AXASETI</t>
  </si>
  <si>
    <t>m2</t>
  </si>
  <si>
    <t>ECTOP(I)CA</t>
  </si>
  <si>
    <t>1n</t>
  </si>
  <si>
    <t>OF</t>
  </si>
  <si>
    <t>h1</t>
  </si>
  <si>
    <t>j4</t>
  </si>
  <si>
    <t>PERE</t>
  </si>
  <si>
    <t xml:space="preserve"> 504</t>
  </si>
  <si>
    <t>g5</t>
  </si>
  <si>
    <t>[ COPACiT ]</t>
  </si>
  <si>
    <t>CO(M)PACT</t>
  </si>
  <si>
    <t>13b</t>
  </si>
  <si>
    <t>DREPTARE</t>
  </si>
  <si>
    <t>1m</t>
  </si>
  <si>
    <t xml:space="preserve"> 540</t>
  </si>
  <si>
    <t>6b</t>
  </si>
  <si>
    <t>EXISTE</t>
  </si>
  <si>
    <t>FORAND</t>
  </si>
  <si>
    <t>GATUIM</t>
  </si>
  <si>
    <t xml:space="preserve"> 440</t>
  </si>
  <si>
    <t>3a</t>
  </si>
  <si>
    <t>CO(M)PACTA</t>
  </si>
  <si>
    <t>g6</t>
  </si>
  <si>
    <t>EXISTA</t>
  </si>
  <si>
    <t>2a</t>
  </si>
  <si>
    <t>AHA</t>
  </si>
  <si>
    <t>[ FARN ]</t>
  </si>
  <si>
    <t>CUM</t>
  </si>
  <si>
    <t>12c</t>
  </si>
  <si>
    <t>DREPTE</t>
  </si>
  <si>
    <t xml:space="preserve"> 346</t>
  </si>
  <si>
    <t xml:space="preserve"> 240</t>
  </si>
  <si>
    <t>5e</t>
  </si>
  <si>
    <t>3c</t>
  </si>
  <si>
    <t>2j</t>
  </si>
  <si>
    <t>3l</t>
  </si>
  <si>
    <t>AXIS</t>
  </si>
  <si>
    <t>6d</t>
  </si>
  <si>
    <t>[ POTECiCA ]</t>
  </si>
  <si>
    <t>[ RAF ]</t>
  </si>
  <si>
    <t>o3</t>
  </si>
  <si>
    <t>SMUCIND</t>
  </si>
  <si>
    <t xml:space="preserve"> 401</t>
  </si>
  <si>
    <t>JAI</t>
  </si>
  <si>
    <t>4d</t>
  </si>
  <si>
    <t>MUCIGAIND</t>
  </si>
  <si>
    <t>JOFRA</t>
  </si>
  <si>
    <t>PERPER</t>
  </si>
  <si>
    <t xml:space="preserve"> 448</t>
  </si>
  <si>
    <t>GAINIM</t>
  </si>
  <si>
    <t>3m</t>
  </si>
  <si>
    <t>ERE</t>
  </si>
  <si>
    <t xml:space="preserve"> 402</t>
  </si>
  <si>
    <t>3b</t>
  </si>
  <si>
    <t>[ DUMNICAT ]</t>
  </si>
  <si>
    <t>AXE</t>
  </si>
  <si>
    <t>FORA</t>
  </si>
  <si>
    <t>MUNCIT</t>
  </si>
  <si>
    <t>m9</t>
  </si>
  <si>
    <t>POAT(E)</t>
  </si>
  <si>
    <t xml:space="preserve"> 441</t>
  </si>
  <si>
    <t>2b</t>
  </si>
  <si>
    <t>[ COPCIATA ]</t>
  </si>
  <si>
    <t>TAXATEI</t>
  </si>
  <si>
    <t>1f</t>
  </si>
  <si>
    <t>PREFER</t>
  </si>
  <si>
    <t>[ MUIND ]</t>
  </si>
  <si>
    <t xml:space="preserve"> 369</t>
  </si>
  <si>
    <t>2h</t>
  </si>
  <si>
    <t>FIXATE</t>
  </si>
  <si>
    <t>1k</t>
  </si>
  <si>
    <t>HALVA</t>
  </si>
  <si>
    <t>n1</t>
  </si>
  <si>
    <t>VID</t>
  </si>
  <si>
    <t>a1</t>
  </si>
  <si>
    <t>FOCAR</t>
  </si>
  <si>
    <t>5g</t>
  </si>
  <si>
    <t xml:space="preserve"> 425</t>
  </si>
  <si>
    <t>AFIXE</t>
  </si>
  <si>
    <t>AFON</t>
  </si>
  <si>
    <t>CHEMIN</t>
  </si>
  <si>
    <t xml:space="preserve"> 451</t>
  </si>
  <si>
    <t>[ DREPTE ]</t>
  </si>
  <si>
    <t>POC(E)A</t>
  </si>
  <si>
    <t>FLAGE(L)AT</t>
  </si>
  <si>
    <t>d11</t>
  </si>
  <si>
    <t>FRANG</t>
  </si>
  <si>
    <t>e8</t>
  </si>
  <si>
    <t>HAVA</t>
  </si>
  <si>
    <t>JAD</t>
  </si>
  <si>
    <t>MIA</t>
  </si>
  <si>
    <t xml:space="preserve"> 509</t>
  </si>
  <si>
    <t>3k</t>
  </si>
  <si>
    <t>MICUT</t>
  </si>
  <si>
    <t xml:space="preserve"> 520</t>
  </si>
  <si>
    <t>AXEI</t>
  </si>
  <si>
    <t>15f</t>
  </si>
  <si>
    <t>ULTIM</t>
  </si>
  <si>
    <t>d10</t>
  </si>
  <si>
    <t xml:space="preserve"> 436</t>
  </si>
  <si>
    <t>7a</t>
  </si>
  <si>
    <t>a7</t>
  </si>
  <si>
    <t>RUDIM</t>
  </si>
  <si>
    <t>GAITE</t>
  </si>
  <si>
    <t xml:space="preserve"> 396</t>
  </si>
  <si>
    <t>[ GAFATELe ]</t>
  </si>
  <si>
    <t>6h</t>
  </si>
  <si>
    <t>VEXATI</t>
  </si>
  <si>
    <t>n2</t>
  </si>
  <si>
    <t>8k</t>
  </si>
  <si>
    <t>ORFAN</t>
  </si>
  <si>
    <t xml:space="preserve"> 254</t>
  </si>
  <si>
    <t>6a</t>
  </si>
  <si>
    <t xml:space="preserve"> 407</t>
  </si>
  <si>
    <t>CO(M)PACTE</t>
  </si>
  <si>
    <t>a5</t>
  </si>
  <si>
    <t>COMUNIC</t>
  </si>
  <si>
    <t xml:space="preserve"> 494</t>
  </si>
  <si>
    <t>i7</t>
  </si>
  <si>
    <t>HALVAUA</t>
  </si>
  <si>
    <t>12h</t>
  </si>
  <si>
    <t>JUSTEI</t>
  </si>
  <si>
    <t>k2</t>
  </si>
  <si>
    <t>MUNCITE</t>
  </si>
  <si>
    <t xml:space="preserve"> 199</t>
  </si>
  <si>
    <t>4i</t>
  </si>
  <si>
    <t>[ CONCATa ]</t>
  </si>
  <si>
    <t>[ PREA ]</t>
  </si>
  <si>
    <t>Masa</t>
  </si>
  <si>
    <t>Jucator</t>
  </si>
  <si>
    <t>Loc</t>
  </si>
  <si>
    <t>SANDU Dan</t>
  </si>
  <si>
    <t>LACATIS Alexandru</t>
  </si>
  <si>
    <t>MIHALACHE Vasile</t>
  </si>
  <si>
    <t>DONCIU Cosmin</t>
  </si>
  <si>
    <t>FAUR Corneliu</t>
  </si>
  <si>
    <t>BURDUCEA Nicolae</t>
  </si>
  <si>
    <t>ROMAN Gheorghe</t>
  </si>
  <si>
    <t>NEACSU Iulia</t>
  </si>
  <si>
    <t>CABA Catalin</t>
  </si>
  <si>
    <t>SOARE Cristian</t>
  </si>
  <si>
    <t>BUHAI Florin</t>
  </si>
  <si>
    <t>CZAHER Alexandru</t>
  </si>
  <si>
    <t>PAPA Alice</t>
  </si>
  <si>
    <t>SOCOLOV Ilie</t>
  </si>
  <si>
    <t>ROMANESCU Ioan</t>
  </si>
  <si>
    <t>BEZAN Florica</t>
  </si>
  <si>
    <t>PETRI Stefan</t>
  </si>
  <si>
    <t>COMAN Aurel</t>
  </si>
  <si>
    <t>VERES Andrei</t>
  </si>
  <si>
    <t>MIHALACHE Cristina</t>
  </si>
  <si>
    <t>MOLNAR Gabriela</t>
  </si>
  <si>
    <t>NEGOITA Anda</t>
  </si>
  <si>
    <t>ALEXANDROV Andrei</t>
  </si>
  <si>
    <t>T1</t>
  </si>
  <si>
    <t>T2</t>
  </si>
  <si>
    <t>T3</t>
  </si>
  <si>
    <t>T4</t>
  </si>
  <si>
    <t>T5</t>
  </si>
  <si>
    <t>T6</t>
  </si>
  <si>
    <t>T7</t>
  </si>
  <si>
    <t>Sandu Dan</t>
  </si>
  <si>
    <t>Mihalache Vasile</t>
  </si>
  <si>
    <t>Donciu Cosmin</t>
  </si>
  <si>
    <t>Faur Corneliu</t>
  </si>
  <si>
    <t>Burducea Nicolae</t>
  </si>
  <si>
    <t>Roman Gheorghe</t>
  </si>
  <si>
    <t>Neacsu Iulia</t>
  </si>
  <si>
    <t>Caba Catalin</t>
  </si>
  <si>
    <t>Soare Cristian</t>
  </si>
  <si>
    <t>Buhai Florin</t>
  </si>
  <si>
    <t>Czaher Alexandru</t>
  </si>
  <si>
    <t>Papa Alice</t>
  </si>
  <si>
    <t>Socolov Ilie</t>
  </si>
  <si>
    <t>Romanescu Ioan</t>
  </si>
  <si>
    <t>Bezan Florica</t>
  </si>
  <si>
    <t>Petri Stefan</t>
  </si>
  <si>
    <t>Coman Aurel</t>
  </si>
  <si>
    <t>Veres Andrei</t>
  </si>
  <si>
    <t>Mihalache Cristina</t>
  </si>
  <si>
    <t>Molnar Gabriela</t>
  </si>
  <si>
    <t>Negoita Anda</t>
  </si>
  <si>
    <t>Alexandrov Andrei</t>
  </si>
  <si>
    <t>Locul I - Serie de maxime</t>
  </si>
  <si>
    <t>Lacatis Alexandru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</si>
</sst>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0"/>
  </numFmts>
  <fonts count="47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10"/>
      <name val="Arial"/>
      <family val="2"/>
    </font>
    <font>
      <sz val="9"/>
      <name val="Tahoma"/>
      <family val="2"/>
    </font>
    <font>
      <sz val="8"/>
      <color indexed="19"/>
      <name val="Arial Narrow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9"/>
      <name val="Arial Narrow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8"/>
      <color theme="2" tint="-0.4999699890613556"/>
      <name val="Arial Narrow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color theme="2" tint="-0.4999699890613556"/>
      <name val="Arial Narrow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0" xfId="0" applyFont="1" applyFill="1" applyBorder="1" applyAlignment="1">
      <alignment horizontal="left" vertical="center"/>
    </xf>
    <xf numFmtId="0" fontId="2" fillId="23" borderId="19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0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19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6" fillId="20" borderId="21" xfId="0" applyFont="1" applyFill="1" applyBorder="1" applyAlignment="1">
      <alignment/>
    </xf>
    <xf numFmtId="0" fontId="6" fillId="20" borderId="22" xfId="0" applyFont="1" applyFill="1" applyBorder="1" applyAlignment="1">
      <alignment/>
    </xf>
    <xf numFmtId="0" fontId="6" fillId="20" borderId="23" xfId="0" applyFont="1" applyFill="1" applyBorder="1" applyAlignment="1">
      <alignment/>
    </xf>
    <xf numFmtId="0" fontId="7" fillId="24" borderId="0" xfId="0" applyFont="1" applyFill="1" applyAlignment="1">
      <alignment/>
    </xf>
    <xf numFmtId="2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6" fillId="22" borderId="24" xfId="0" applyFont="1" applyFill="1" applyBorder="1" applyAlignment="1">
      <alignment shrinkToFit="1"/>
    </xf>
    <xf numFmtId="0" fontId="6" fillId="22" borderId="25" xfId="0" applyFont="1" applyFill="1" applyBorder="1" applyAlignment="1">
      <alignment shrinkToFit="1"/>
    </xf>
    <xf numFmtId="0" fontId="6" fillId="22" borderId="26" xfId="0" applyFont="1" applyFill="1" applyBorder="1" applyAlignment="1">
      <alignment shrinkToFit="1"/>
    </xf>
    <xf numFmtId="0" fontId="6" fillId="22" borderId="27" xfId="0" applyFont="1" applyFill="1" applyBorder="1" applyAlignment="1">
      <alignment shrinkToFit="1"/>
    </xf>
    <xf numFmtId="0" fontId="6" fillId="22" borderId="28" xfId="0" applyFont="1" applyFill="1" applyBorder="1" applyAlignment="1">
      <alignment shrinkToFit="1"/>
    </xf>
    <xf numFmtId="0" fontId="6" fillId="22" borderId="29" xfId="0" applyFont="1" applyFill="1" applyBorder="1" applyAlignment="1">
      <alignment shrinkToFit="1"/>
    </xf>
    <xf numFmtId="0" fontId="6" fillId="22" borderId="30" xfId="0" applyFont="1" applyFill="1" applyBorder="1" applyAlignment="1">
      <alignment shrinkToFit="1"/>
    </xf>
    <xf numFmtId="0" fontId="6" fillId="22" borderId="31" xfId="0" applyFont="1" applyFill="1" applyBorder="1" applyAlignment="1">
      <alignment shrinkToFit="1"/>
    </xf>
    <xf numFmtId="0" fontId="6" fillId="22" borderId="32" xfId="0" applyFont="1" applyFill="1" applyBorder="1" applyAlignment="1">
      <alignment shrinkToFit="1"/>
    </xf>
    <xf numFmtId="0" fontId="8" fillId="20" borderId="16" xfId="0" applyFont="1" applyFill="1" applyBorder="1" applyAlignment="1">
      <alignment horizontal="right"/>
    </xf>
    <xf numFmtId="0" fontId="9" fillId="19" borderId="30" xfId="0" applyFont="1" applyFill="1" applyBorder="1" applyAlignment="1">
      <alignment horizontal="center" vertical="center"/>
    </xf>
    <xf numFmtId="0" fontId="9" fillId="23" borderId="31" xfId="0" applyFont="1" applyFill="1" applyBorder="1" applyAlignment="1">
      <alignment horizontal="center" vertical="center"/>
    </xf>
    <xf numFmtId="0" fontId="9" fillId="8" borderId="31" xfId="0" applyFont="1" applyFill="1" applyBorder="1" applyAlignment="1">
      <alignment horizontal="center" vertical="center"/>
    </xf>
    <xf numFmtId="0" fontId="9" fillId="19" borderId="31" xfId="0" applyFont="1" applyFill="1" applyBorder="1" applyAlignment="1">
      <alignment horizontal="center" vertical="center"/>
    </xf>
    <xf numFmtId="0" fontId="9" fillId="19" borderId="32" xfId="0" applyFont="1" applyFill="1" applyBorder="1" applyAlignment="1">
      <alignment horizontal="center" vertical="center"/>
    </xf>
    <xf numFmtId="0" fontId="9" fillId="2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23" borderId="25" xfId="0" applyFont="1" applyFill="1" applyBorder="1" applyAlignment="1">
      <alignment horizontal="center" vertical="center"/>
    </xf>
    <xf numFmtId="0" fontId="9" fillId="25" borderId="25" xfId="0" applyFont="1" applyFill="1" applyBorder="1" applyAlignment="1">
      <alignment horizontal="center" vertical="center"/>
    </xf>
    <xf numFmtId="0" fontId="9" fillId="23" borderId="26" xfId="0" applyFont="1" applyFill="1" applyBorder="1" applyAlignment="1">
      <alignment horizontal="center" vertical="center"/>
    </xf>
    <xf numFmtId="0" fontId="9" fillId="8" borderId="25" xfId="0" applyFont="1" applyFill="1" applyBorder="1" applyAlignment="1">
      <alignment horizontal="center" vertical="center"/>
    </xf>
    <xf numFmtId="0" fontId="9" fillId="8" borderId="24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9" fillId="19" borderId="24" xfId="0" applyFont="1" applyFill="1" applyBorder="1" applyAlignment="1">
      <alignment horizontal="center" vertical="center"/>
    </xf>
    <xf numFmtId="0" fontId="9" fillId="19" borderId="26" xfId="0" applyFont="1" applyFill="1" applyBorder="1" applyAlignment="1">
      <alignment horizontal="center" vertical="center"/>
    </xf>
    <xf numFmtId="0" fontId="9" fillId="19" borderId="27" xfId="0" applyFont="1" applyFill="1" applyBorder="1" applyAlignment="1">
      <alignment horizontal="center" vertical="center"/>
    </xf>
    <xf numFmtId="0" fontId="9" fillId="23" borderId="28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9" fillId="19" borderId="28" xfId="0" applyFont="1" applyFill="1" applyBorder="1" applyAlignment="1">
      <alignment horizontal="center" vertical="center"/>
    </xf>
    <xf numFmtId="0" fontId="9" fillId="19" borderId="29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6" fillId="24" borderId="0" xfId="0" applyFont="1" applyFill="1" applyAlignment="1">
      <alignment/>
    </xf>
    <xf numFmtId="0" fontId="10" fillId="7" borderId="29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0" fillId="7" borderId="32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32" fillId="7" borderId="25" xfId="0" applyFont="1" applyFill="1" applyBorder="1" applyAlignment="1">
      <alignment horizontal="center" vertical="center"/>
    </xf>
    <xf numFmtId="0" fontId="32" fillId="7" borderId="26" xfId="0" applyFont="1" applyFill="1" applyBorder="1" applyAlignment="1">
      <alignment horizontal="center" vertical="center"/>
    </xf>
    <xf numFmtId="0" fontId="0" fillId="0" borderId="0" xfId="55" applyBorder="1" applyAlignment="1">
      <alignment wrapText="1"/>
      <protection/>
    </xf>
    <xf numFmtId="0" fontId="40" fillId="0" borderId="0" xfId="55" applyFont="1" applyBorder="1" applyAlignment="1">
      <alignment horizontal="center" wrapText="1"/>
      <protection/>
    </xf>
    <xf numFmtId="0" fontId="4" fillId="0" borderId="0" xfId="55" applyFont="1" applyBorder="1" applyAlignment="1">
      <alignment horizontal="left" wrapText="1"/>
      <protection/>
    </xf>
    <xf numFmtId="0" fontId="41" fillId="0" borderId="36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55" applyFont="1" applyBorder="1" applyAlignment="1">
      <alignment wrapText="1"/>
      <protection/>
    </xf>
    <xf numFmtId="0" fontId="0" fillId="0" borderId="0" xfId="55" applyBorder="1" applyAlignment="1">
      <alignment horizontal="center" wrapText="1"/>
      <protection/>
    </xf>
    <xf numFmtId="0" fontId="43" fillId="26" borderId="0" xfId="55" applyFont="1" applyFill="1" applyBorder="1" applyAlignment="1">
      <alignment horizontal="center" wrapText="1"/>
      <protection/>
    </xf>
    <xf numFmtId="0" fontId="4" fillId="26" borderId="0" xfId="55" applyFont="1" applyFill="1" applyBorder="1" applyAlignment="1">
      <alignment horizontal="center" wrapText="1"/>
      <protection/>
    </xf>
    <xf numFmtId="0" fontId="1" fillId="20" borderId="20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19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  <xf numFmtId="0" fontId="4" fillId="26" borderId="36" xfId="55" applyFont="1" applyFill="1" applyBorder="1" applyAlignment="1">
      <alignment horizontal="center" wrapText="1"/>
      <protection/>
    </xf>
    <xf numFmtId="0" fontId="44" fillId="24" borderId="0" xfId="0" applyFont="1" applyFill="1" applyAlignment="1">
      <alignment/>
    </xf>
    <xf numFmtId="0" fontId="45" fillId="2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piere_foaie"/>
      <definedName name="InapoiN"/>
      <definedName name="IniN"/>
      <definedName name="SetZoom"/>
      <definedName name="Solutie_Nscrab"/>
      <definedName name="StergN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4.28125" style="119" bestFit="1" customWidth="1"/>
    <col min="2" max="2" width="22.57421875" style="119" customWidth="1"/>
    <col min="3" max="3" width="5.57421875" style="119" customWidth="1"/>
    <col min="4" max="10" width="9.140625" style="126" customWidth="1"/>
    <col min="11" max="16384" width="9.140625" style="119" customWidth="1"/>
  </cols>
  <sheetData>
    <row r="1" spans="1:10" ht="13.5">
      <c r="A1" s="127" t="s">
        <v>235</v>
      </c>
      <c r="B1" s="128" t="s">
        <v>236</v>
      </c>
      <c r="C1" s="139" t="s">
        <v>237</v>
      </c>
      <c r="D1" s="128" t="s">
        <v>261</v>
      </c>
      <c r="E1" s="128" t="s">
        <v>262</v>
      </c>
      <c r="F1" s="128" t="s">
        <v>263</v>
      </c>
      <c r="G1" s="128" t="s">
        <v>264</v>
      </c>
      <c r="H1" s="128" t="s">
        <v>265</v>
      </c>
      <c r="I1" s="128" t="s">
        <v>266</v>
      </c>
      <c r="J1" s="128" t="s">
        <v>267</v>
      </c>
    </row>
    <row r="2" spans="1:10" ht="13.5">
      <c r="A2" s="120">
        <v>2</v>
      </c>
      <c r="B2" s="121" t="s">
        <v>239</v>
      </c>
      <c r="C2" s="122">
        <v>1</v>
      </c>
      <c r="D2" s="126">
        <v>116</v>
      </c>
      <c r="E2" s="126">
        <v>105</v>
      </c>
      <c r="F2" s="126">
        <v>72</v>
      </c>
      <c r="G2" s="126">
        <v>68</v>
      </c>
      <c r="H2" s="126">
        <v>61</v>
      </c>
      <c r="I2" s="126">
        <v>55</v>
      </c>
      <c r="J2" s="126">
        <v>43</v>
      </c>
    </row>
    <row r="3" spans="1:10" ht="13.5">
      <c r="A3" s="120">
        <v>1</v>
      </c>
      <c r="B3" s="121" t="s">
        <v>238</v>
      </c>
      <c r="C3" s="122">
        <v>2</v>
      </c>
      <c r="D3" s="126">
        <v>116</v>
      </c>
      <c r="E3" s="126">
        <v>105</v>
      </c>
      <c r="F3" s="126">
        <v>72</v>
      </c>
      <c r="G3" s="126">
        <v>68</v>
      </c>
      <c r="H3" s="126">
        <v>56</v>
      </c>
      <c r="I3" s="126">
        <v>50</v>
      </c>
      <c r="J3" s="126">
        <v>37</v>
      </c>
    </row>
    <row r="4" spans="1:10" ht="13.5">
      <c r="A4" s="120">
        <v>4</v>
      </c>
      <c r="B4" s="121" t="s">
        <v>241</v>
      </c>
      <c r="C4" s="122">
        <v>3</v>
      </c>
      <c r="D4" s="126">
        <v>116</v>
      </c>
      <c r="E4" s="126">
        <v>105</v>
      </c>
      <c r="F4" s="126">
        <v>72</v>
      </c>
      <c r="G4" s="126">
        <v>64</v>
      </c>
      <c r="H4" s="126">
        <v>72</v>
      </c>
      <c r="I4" s="126">
        <v>61</v>
      </c>
      <c r="J4" s="126">
        <v>50</v>
      </c>
    </row>
    <row r="5" spans="1:10" ht="13.5">
      <c r="A5" s="120">
        <v>7</v>
      </c>
      <c r="B5" s="121" t="s">
        <v>244</v>
      </c>
      <c r="C5" s="123">
        <v>4</v>
      </c>
      <c r="D5" s="126">
        <v>116</v>
      </c>
      <c r="E5" s="126">
        <v>105</v>
      </c>
      <c r="F5" s="126">
        <v>70</v>
      </c>
      <c r="G5" s="126">
        <v>72</v>
      </c>
      <c r="H5" s="126">
        <v>52</v>
      </c>
      <c r="I5" s="126">
        <v>36</v>
      </c>
      <c r="J5" s="126">
        <v>0</v>
      </c>
    </row>
    <row r="6" spans="1:10" ht="13.5">
      <c r="A6" s="120">
        <v>14</v>
      </c>
      <c r="B6" s="121" t="s">
        <v>251</v>
      </c>
      <c r="C6" s="123">
        <v>5</v>
      </c>
      <c r="D6" s="126">
        <v>116</v>
      </c>
      <c r="E6" s="126">
        <v>105</v>
      </c>
      <c r="F6" s="126">
        <v>68</v>
      </c>
      <c r="G6" s="126">
        <v>66</v>
      </c>
      <c r="H6" s="126">
        <v>52</v>
      </c>
      <c r="I6" s="126">
        <v>0</v>
      </c>
      <c r="J6" s="126">
        <v>0</v>
      </c>
    </row>
    <row r="7" spans="1:10" ht="13.5">
      <c r="A7" s="120">
        <v>3</v>
      </c>
      <c r="B7" s="121" t="s">
        <v>240</v>
      </c>
      <c r="C7" s="123">
        <v>6</v>
      </c>
      <c r="D7" s="126">
        <v>116</v>
      </c>
      <c r="E7" s="126">
        <v>105</v>
      </c>
      <c r="F7" s="126">
        <v>0</v>
      </c>
      <c r="G7" s="126">
        <v>64</v>
      </c>
      <c r="H7" s="126">
        <v>42</v>
      </c>
      <c r="I7" s="126">
        <v>0</v>
      </c>
      <c r="J7" s="126">
        <v>42</v>
      </c>
    </row>
    <row r="8" spans="1:10" ht="13.5">
      <c r="A8" s="120">
        <v>16</v>
      </c>
      <c r="B8" s="121" t="s">
        <v>253</v>
      </c>
      <c r="C8" s="123">
        <v>7</v>
      </c>
      <c r="D8" s="126">
        <v>116</v>
      </c>
      <c r="E8" s="126">
        <v>99</v>
      </c>
      <c r="F8" s="126">
        <v>82</v>
      </c>
      <c r="G8" s="126">
        <v>57</v>
      </c>
      <c r="H8" s="126">
        <v>40</v>
      </c>
      <c r="I8" s="126">
        <v>24</v>
      </c>
      <c r="J8" s="126">
        <v>18</v>
      </c>
    </row>
    <row r="9" spans="1:10" ht="13.5">
      <c r="A9" s="120">
        <v>10</v>
      </c>
      <c r="B9" s="121" t="s">
        <v>247</v>
      </c>
      <c r="C9" s="123">
        <v>8</v>
      </c>
      <c r="D9" s="126">
        <v>116</v>
      </c>
      <c r="E9" s="126">
        <v>0</v>
      </c>
      <c r="F9" s="126">
        <v>42</v>
      </c>
      <c r="G9" s="126">
        <v>47</v>
      </c>
      <c r="H9" s="126">
        <v>49</v>
      </c>
      <c r="I9" s="126">
        <v>0</v>
      </c>
      <c r="J9" s="126">
        <v>0</v>
      </c>
    </row>
    <row r="10" spans="1:10" ht="13.5">
      <c r="A10" s="120">
        <v>5</v>
      </c>
      <c r="B10" s="121" t="s">
        <v>242</v>
      </c>
      <c r="C10" s="123">
        <v>9</v>
      </c>
      <c r="D10" s="126">
        <v>110</v>
      </c>
      <c r="E10" s="126">
        <v>76</v>
      </c>
      <c r="F10" s="126">
        <v>65</v>
      </c>
      <c r="G10" s="126">
        <v>62</v>
      </c>
      <c r="H10" s="126">
        <v>48</v>
      </c>
      <c r="I10" s="126">
        <v>45</v>
      </c>
      <c r="J10" s="126">
        <v>34</v>
      </c>
    </row>
    <row r="11" spans="1:10" ht="13.5">
      <c r="A11" s="120">
        <v>6</v>
      </c>
      <c r="B11" s="121" t="s">
        <v>243</v>
      </c>
      <c r="C11" s="123">
        <v>10</v>
      </c>
      <c r="D11" s="126">
        <v>110</v>
      </c>
      <c r="E11" s="126">
        <v>76</v>
      </c>
      <c r="F11" s="126">
        <v>65</v>
      </c>
      <c r="G11" s="126">
        <v>55</v>
      </c>
      <c r="H11" s="126">
        <v>84</v>
      </c>
      <c r="I11" s="126">
        <v>42</v>
      </c>
      <c r="J11" s="126">
        <v>16</v>
      </c>
    </row>
    <row r="12" spans="1:10" ht="13.5">
      <c r="A12" s="120">
        <v>11</v>
      </c>
      <c r="B12" s="121" t="s">
        <v>248</v>
      </c>
      <c r="C12" s="123">
        <v>11</v>
      </c>
      <c r="D12" s="126">
        <v>110</v>
      </c>
      <c r="E12" s="126">
        <v>76</v>
      </c>
      <c r="F12" s="126">
        <v>65</v>
      </c>
      <c r="G12" s="126">
        <v>55</v>
      </c>
      <c r="H12" s="126">
        <v>42</v>
      </c>
      <c r="I12" s="126">
        <v>34</v>
      </c>
      <c r="J12" s="126">
        <v>20</v>
      </c>
    </row>
    <row r="13" spans="1:10" ht="13.5">
      <c r="A13" s="120">
        <v>24</v>
      </c>
      <c r="B13" s="125" t="s">
        <v>260</v>
      </c>
      <c r="C13" s="123">
        <v>12</v>
      </c>
      <c r="D13" s="126">
        <v>110</v>
      </c>
      <c r="E13" s="126">
        <v>76</v>
      </c>
      <c r="F13" s="126">
        <v>65</v>
      </c>
      <c r="G13" s="126">
        <v>55</v>
      </c>
      <c r="H13" s="126">
        <v>37</v>
      </c>
      <c r="I13" s="126">
        <v>27</v>
      </c>
      <c r="J13" s="126">
        <v>26</v>
      </c>
    </row>
    <row r="14" spans="1:10" ht="13.5">
      <c r="A14" s="120">
        <v>19</v>
      </c>
      <c r="B14" s="121" t="s">
        <v>255</v>
      </c>
      <c r="C14" s="123">
        <v>13</v>
      </c>
      <c r="D14" s="126">
        <v>110</v>
      </c>
      <c r="E14" s="126">
        <v>74</v>
      </c>
      <c r="F14" s="126">
        <v>113</v>
      </c>
      <c r="G14" s="126">
        <v>66</v>
      </c>
      <c r="H14" s="126">
        <v>52</v>
      </c>
      <c r="I14" s="126">
        <v>49</v>
      </c>
      <c r="J14" s="126">
        <v>30</v>
      </c>
    </row>
    <row r="15" spans="1:10" ht="13.5">
      <c r="A15" s="120">
        <v>12</v>
      </c>
      <c r="B15" s="121" t="s">
        <v>249</v>
      </c>
      <c r="C15" s="123">
        <v>14</v>
      </c>
      <c r="D15" s="126">
        <v>110</v>
      </c>
      <c r="E15" s="126">
        <v>74</v>
      </c>
      <c r="F15" s="126">
        <v>113</v>
      </c>
      <c r="G15" s="126">
        <v>49</v>
      </c>
      <c r="H15" s="126">
        <v>38</v>
      </c>
      <c r="I15" s="126">
        <v>33</v>
      </c>
      <c r="J15" s="126">
        <v>24</v>
      </c>
    </row>
    <row r="16" spans="1:10" ht="13.5">
      <c r="A16" s="120">
        <v>13</v>
      </c>
      <c r="B16" s="121" t="s">
        <v>250</v>
      </c>
      <c r="C16" s="123">
        <v>15</v>
      </c>
      <c r="D16" s="126">
        <v>110</v>
      </c>
      <c r="E16" s="126">
        <v>68</v>
      </c>
      <c r="F16" s="126">
        <v>50</v>
      </c>
      <c r="G16" s="126">
        <v>49</v>
      </c>
      <c r="H16" s="126">
        <v>0</v>
      </c>
      <c r="I16" s="126">
        <v>35</v>
      </c>
      <c r="J16" s="126">
        <v>34</v>
      </c>
    </row>
    <row r="17" spans="1:10" ht="13.5">
      <c r="A17" s="120">
        <v>15</v>
      </c>
      <c r="B17" s="121" t="s">
        <v>252</v>
      </c>
      <c r="C17" s="123">
        <v>16</v>
      </c>
      <c r="D17" s="126">
        <v>110</v>
      </c>
      <c r="E17" s="126">
        <v>68</v>
      </c>
      <c r="F17" s="126">
        <v>42</v>
      </c>
      <c r="G17" s="126">
        <v>82</v>
      </c>
      <c r="H17" s="126">
        <v>68</v>
      </c>
      <c r="I17" s="126">
        <v>39</v>
      </c>
      <c r="J17" s="126">
        <v>16</v>
      </c>
    </row>
    <row r="18" spans="1:10" ht="13.5">
      <c r="A18" s="120">
        <v>20</v>
      </c>
      <c r="B18" s="121" t="s">
        <v>256</v>
      </c>
      <c r="C18" s="123">
        <v>17</v>
      </c>
      <c r="D18" s="126">
        <v>110</v>
      </c>
      <c r="E18" s="126">
        <v>0</v>
      </c>
      <c r="F18" s="126">
        <v>74</v>
      </c>
      <c r="G18" s="126">
        <v>113</v>
      </c>
      <c r="H18" s="126">
        <v>59</v>
      </c>
      <c r="I18" s="126">
        <v>0</v>
      </c>
      <c r="J18" s="126">
        <v>45</v>
      </c>
    </row>
    <row r="19" spans="1:10" ht="13.5">
      <c r="A19" s="120">
        <v>9</v>
      </c>
      <c r="B19" s="121" t="s">
        <v>246</v>
      </c>
      <c r="C19" s="123">
        <v>18</v>
      </c>
      <c r="D19" s="126">
        <v>110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</row>
    <row r="20" spans="1:10" ht="13.5">
      <c r="A20" s="120">
        <v>18</v>
      </c>
      <c r="B20" s="121" t="s">
        <v>254</v>
      </c>
      <c r="C20" s="123">
        <v>19</v>
      </c>
      <c r="D20" s="126">
        <v>110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</row>
    <row r="21" spans="1:10" ht="13.5">
      <c r="A21" s="120">
        <v>22</v>
      </c>
      <c r="B21" s="121" t="s">
        <v>258</v>
      </c>
      <c r="C21" s="123">
        <v>20</v>
      </c>
      <c r="D21" s="126">
        <v>108</v>
      </c>
      <c r="E21" s="126">
        <v>82</v>
      </c>
      <c r="F21" s="126">
        <v>50</v>
      </c>
      <c r="G21" s="126">
        <v>0</v>
      </c>
      <c r="H21" s="126">
        <v>0</v>
      </c>
      <c r="I21" s="126">
        <v>0</v>
      </c>
      <c r="J21" s="126">
        <v>0</v>
      </c>
    </row>
    <row r="22" spans="1:10" ht="13.5">
      <c r="A22" s="120">
        <v>8</v>
      </c>
      <c r="B22" s="121" t="s">
        <v>245</v>
      </c>
      <c r="C22" s="123">
        <v>21</v>
      </c>
      <c r="D22" s="126">
        <v>108</v>
      </c>
      <c r="E22" s="126">
        <v>80</v>
      </c>
      <c r="F22" s="126">
        <v>81</v>
      </c>
      <c r="G22" s="126">
        <v>66</v>
      </c>
      <c r="H22" s="126">
        <v>47</v>
      </c>
      <c r="I22" s="126">
        <v>47</v>
      </c>
      <c r="J22" s="126">
        <v>29</v>
      </c>
    </row>
    <row r="23" spans="1:10" ht="13.5">
      <c r="A23" s="120">
        <v>23</v>
      </c>
      <c r="B23" s="121" t="s">
        <v>259</v>
      </c>
      <c r="C23" s="123">
        <v>22</v>
      </c>
      <c r="D23" s="126">
        <v>94</v>
      </c>
      <c r="E23" s="126">
        <v>35</v>
      </c>
      <c r="F23" s="126">
        <v>50</v>
      </c>
      <c r="G23" s="126">
        <v>20</v>
      </c>
      <c r="H23" s="126">
        <v>0</v>
      </c>
      <c r="I23" s="126">
        <v>0</v>
      </c>
      <c r="J23" s="126">
        <v>0</v>
      </c>
    </row>
    <row r="24" spans="1:10" ht="13.5">
      <c r="A24" s="120">
        <v>21</v>
      </c>
      <c r="B24" s="124" t="s">
        <v>257</v>
      </c>
      <c r="C24" s="123">
        <v>23</v>
      </c>
      <c r="D24" s="126">
        <v>16</v>
      </c>
      <c r="E24" s="126">
        <v>9</v>
      </c>
      <c r="F24" s="126">
        <v>329</v>
      </c>
      <c r="G24" s="126">
        <v>40</v>
      </c>
      <c r="H24" s="126">
        <v>58</v>
      </c>
      <c r="I24" s="126">
        <v>33</v>
      </c>
      <c r="J24" s="126">
        <v>24</v>
      </c>
    </row>
    <row r="25" ht="13.5">
      <c r="A25" s="120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31" sqref="A3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/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72</v>
      </c>
      <c r="BC3" s="63" t="s">
        <v>89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/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115</v>
      </c>
      <c r="BC4" s="57" t="s">
        <v>116</v>
      </c>
      <c r="BD4" s="58">
        <v>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/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/>
      <c r="BB5" s="57"/>
      <c r="BC5" s="57"/>
      <c r="BD5" s="58"/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/>
      <c r="BB6" s="57"/>
      <c r="BC6" s="57"/>
      <c r="BD6" s="58"/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/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/>
      <c r="BB7" s="57"/>
      <c r="BC7" s="57"/>
      <c r="BD7" s="58"/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/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/>
      <c r="BB8" s="57"/>
      <c r="BC8" s="57"/>
      <c r="BD8" s="58"/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/>
      <c r="BB9" s="57"/>
      <c r="BC9" s="57"/>
      <c r="BD9" s="58"/>
      <c r="BE9" s="1"/>
      <c r="BF9" s="1"/>
    </row>
    <row r="10" spans="1:58" ht="22.5" customHeight="1">
      <c r="A10" s="1"/>
      <c r="B10" s="55" t="s">
        <v>29</v>
      </c>
      <c r="C10" s="79"/>
      <c r="D10" s="109" t="s">
        <v>20</v>
      </c>
      <c r="E10" s="109" t="s">
        <v>9</v>
      </c>
      <c r="F10" s="109" t="s">
        <v>21</v>
      </c>
      <c r="G10" s="109" t="s">
        <v>17</v>
      </c>
      <c r="H10" s="109" t="s">
        <v>26</v>
      </c>
      <c r="I10" s="117" t="s">
        <v>39</v>
      </c>
      <c r="J10" s="109" t="s">
        <v>28</v>
      </c>
      <c r="K10" s="73"/>
      <c r="L10" s="73"/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>
        <v>2</v>
      </c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71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>
        <v>8</v>
      </c>
      <c r="E70" s="11">
        <v>1</v>
      </c>
      <c r="F70" s="11">
        <v>9</v>
      </c>
      <c r="G70" s="11">
        <v>1</v>
      </c>
      <c r="H70" s="11">
        <v>1</v>
      </c>
      <c r="I70" s="11">
        <v>0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2</v>
      </c>
      <c r="C80" s="4">
        <v>2</v>
      </c>
      <c r="D80" s="4">
        <v>2</v>
      </c>
      <c r="E80" s="4">
        <v>5</v>
      </c>
      <c r="F80" s="4">
        <v>0</v>
      </c>
      <c r="G80" s="4">
        <v>1</v>
      </c>
      <c r="H80" s="4">
        <v>0</v>
      </c>
      <c r="I80" s="4">
        <v>8</v>
      </c>
      <c r="J80" s="4">
        <v>0</v>
      </c>
      <c r="K80" s="4">
        <v>0</v>
      </c>
      <c r="L80" s="4">
        <v>2</v>
      </c>
      <c r="M80" s="4">
        <v>2</v>
      </c>
      <c r="N80" s="4">
        <v>3</v>
      </c>
      <c r="O80" s="4">
        <v>3</v>
      </c>
      <c r="P80" s="4">
        <v>2</v>
      </c>
      <c r="Q80" s="4">
        <v>0</v>
      </c>
      <c r="R80" s="4">
        <v>2</v>
      </c>
      <c r="S80">
        <v>4</v>
      </c>
      <c r="T80" s="6">
        <v>2</v>
      </c>
      <c r="U80" s="6">
        <v>4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BD3" sqref="BD3:BD7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276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67</v>
      </c>
      <c r="BC3" s="63" t="s">
        <v>87</v>
      </c>
      <c r="BD3" s="64">
        <v>116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139</v>
      </c>
      <c r="BC4" s="57" t="s">
        <v>212</v>
      </c>
      <c r="BD4" s="58">
        <v>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/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213</v>
      </c>
      <c r="BC5" s="57" t="s">
        <v>214</v>
      </c>
      <c r="BD5" s="58">
        <v>42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/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215</v>
      </c>
      <c r="BC6" s="57" t="s">
        <v>164</v>
      </c>
      <c r="BD6" s="58">
        <v>47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216</v>
      </c>
      <c r="BC7" s="57" t="s">
        <v>217</v>
      </c>
      <c r="BD7" s="58">
        <v>49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/>
      <c r="BB8" s="57"/>
      <c r="BC8" s="57"/>
      <c r="BD8" s="58"/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/>
      <c r="BB9" s="57"/>
      <c r="BC9" s="57"/>
      <c r="BD9" s="58"/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9" t="s">
        <v>23</v>
      </c>
      <c r="G10" s="109" t="s">
        <v>9</v>
      </c>
      <c r="H10" s="109" t="s">
        <v>41</v>
      </c>
      <c r="I10" s="109" t="s">
        <v>9</v>
      </c>
      <c r="J10" s="109" t="s">
        <v>32</v>
      </c>
      <c r="K10" s="109" t="s">
        <v>39</v>
      </c>
      <c r="L10" s="109" t="s">
        <v>28</v>
      </c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109" t="s">
        <v>17</v>
      </c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109" t="s">
        <v>42</v>
      </c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109" t="s">
        <v>9</v>
      </c>
      <c r="I13" s="73"/>
      <c r="J13" s="109" t="s">
        <v>19</v>
      </c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109" t="s">
        <v>26</v>
      </c>
      <c r="I14" s="73"/>
      <c r="J14" s="109" t="s">
        <v>31</v>
      </c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109" t="s">
        <v>24</v>
      </c>
      <c r="I15" s="76"/>
      <c r="J15" s="109" t="s">
        <v>20</v>
      </c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109" t="s">
        <v>30</v>
      </c>
      <c r="E16" s="109" t="s">
        <v>39</v>
      </c>
      <c r="F16" s="109" t="s">
        <v>32</v>
      </c>
      <c r="G16" s="109" t="s">
        <v>12</v>
      </c>
      <c r="H16" s="109" t="s">
        <v>24</v>
      </c>
      <c r="I16" s="109" t="s">
        <v>26</v>
      </c>
      <c r="J16" s="109" t="s">
        <v>9</v>
      </c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113" t="s">
        <v>32</v>
      </c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>
        <v>6</v>
      </c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218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10</v>
      </c>
      <c r="G70" s="11">
        <v>1</v>
      </c>
      <c r="H70" s="11">
        <v>8</v>
      </c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>
        <v>1</v>
      </c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>
        <v>10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>
        <v>1</v>
      </c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>
        <v>1</v>
      </c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>
        <v>1</v>
      </c>
      <c r="I75" s="11"/>
      <c r="J75" s="11">
        <v>8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4</v>
      </c>
      <c r="E76" s="11">
        <v>1</v>
      </c>
      <c r="F76" s="11">
        <v>1</v>
      </c>
      <c r="G76" s="11">
        <v>1</v>
      </c>
      <c r="H76" s="11">
        <v>1</v>
      </c>
      <c r="I76" s="11">
        <v>1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2</v>
      </c>
      <c r="C80" s="4">
        <v>2</v>
      </c>
      <c r="D80" s="4">
        <v>2</v>
      </c>
      <c r="E80" s="4">
        <v>5</v>
      </c>
      <c r="F80" s="4">
        <v>0</v>
      </c>
      <c r="G80" s="4">
        <v>1</v>
      </c>
      <c r="H80" s="4">
        <v>0</v>
      </c>
      <c r="I80" s="4">
        <v>8</v>
      </c>
      <c r="J80" s="4">
        <v>0</v>
      </c>
      <c r="K80" s="4">
        <v>0</v>
      </c>
      <c r="L80" s="4">
        <v>2</v>
      </c>
      <c r="M80" s="4">
        <v>2</v>
      </c>
      <c r="N80" s="4">
        <v>3</v>
      </c>
      <c r="O80" s="4">
        <v>3</v>
      </c>
      <c r="P80" s="4">
        <v>2</v>
      </c>
      <c r="Q80" s="4">
        <v>0</v>
      </c>
      <c r="R80" s="4">
        <v>2</v>
      </c>
      <c r="S80">
        <v>4</v>
      </c>
      <c r="T80" s="6">
        <v>2</v>
      </c>
      <c r="U80" s="6">
        <v>4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BD3" sqref="BD3:BD9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277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72</v>
      </c>
      <c r="BC3" s="63" t="s">
        <v>89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109" t="s">
        <v>12</v>
      </c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77</v>
      </c>
      <c r="BC4" s="57" t="s">
        <v>93</v>
      </c>
      <c r="BD4" s="58">
        <v>76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109" t="s">
        <v>19</v>
      </c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122</v>
      </c>
      <c r="BC5" s="57" t="s">
        <v>91</v>
      </c>
      <c r="BD5" s="58">
        <v>65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117" t="s">
        <v>30</v>
      </c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98</v>
      </c>
      <c r="BC6" s="57" t="s">
        <v>150</v>
      </c>
      <c r="BD6" s="58">
        <v>55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109" t="s">
        <v>16</v>
      </c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141</v>
      </c>
      <c r="BC7" s="57" t="s">
        <v>153</v>
      </c>
      <c r="BD7" s="58">
        <v>42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109" t="s">
        <v>9</v>
      </c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84</v>
      </c>
      <c r="BC8" s="57" t="s">
        <v>156</v>
      </c>
      <c r="BD8" s="58">
        <v>34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109" t="s">
        <v>12</v>
      </c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157</v>
      </c>
      <c r="BC9" s="57" t="s">
        <v>158</v>
      </c>
      <c r="BD9" s="58">
        <v>20</v>
      </c>
      <c r="BE9" s="1"/>
      <c r="BF9" s="1"/>
    </row>
    <row r="10" spans="1:58" ht="22.5" customHeight="1">
      <c r="A10" s="1"/>
      <c r="B10" s="55" t="s">
        <v>29</v>
      </c>
      <c r="C10" s="79"/>
      <c r="D10" s="109" t="s">
        <v>20</v>
      </c>
      <c r="E10" s="109" t="s">
        <v>9</v>
      </c>
      <c r="F10" s="109" t="s">
        <v>21</v>
      </c>
      <c r="G10" s="109" t="s">
        <v>17</v>
      </c>
      <c r="H10" s="109" t="s">
        <v>26</v>
      </c>
      <c r="I10" s="117" t="s">
        <v>39</v>
      </c>
      <c r="J10" s="109" t="s">
        <v>28</v>
      </c>
      <c r="K10" s="73"/>
      <c r="L10" s="73"/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109" t="s">
        <v>23</v>
      </c>
      <c r="F11" s="109" t="s">
        <v>9</v>
      </c>
      <c r="G11" s="109" t="s">
        <v>41</v>
      </c>
      <c r="H11" s="109" t="s">
        <v>9</v>
      </c>
      <c r="I11" s="109" t="s">
        <v>39</v>
      </c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109" t="s">
        <v>27</v>
      </c>
      <c r="E12" s="109" t="s">
        <v>9</v>
      </c>
      <c r="F12" s="109" t="s">
        <v>24</v>
      </c>
      <c r="G12" s="73"/>
      <c r="H12" s="109" t="s">
        <v>26</v>
      </c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109" t="s">
        <v>19</v>
      </c>
      <c r="E13" s="73"/>
      <c r="F13" s="109" t="s">
        <v>32</v>
      </c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109" t="s">
        <v>20</v>
      </c>
      <c r="E14" s="73"/>
      <c r="F14" s="109" t="s">
        <v>24</v>
      </c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109" t="s">
        <v>31</v>
      </c>
      <c r="E15" s="109" t="s">
        <v>17</v>
      </c>
      <c r="F15" s="109" t="s">
        <v>30</v>
      </c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109" t="s">
        <v>9</v>
      </c>
      <c r="E16" s="109" t="s">
        <v>31</v>
      </c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113" t="s">
        <v>17</v>
      </c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>
        <v>7</v>
      </c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159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105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/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>
        <v>1</v>
      </c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>
        <v>1</v>
      </c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>
        <v>0</v>
      </c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>
        <v>2</v>
      </c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>
        <v>1</v>
      </c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>
        <v>1</v>
      </c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>
        <v>8</v>
      </c>
      <c r="E70" s="11">
        <v>1</v>
      </c>
      <c r="F70" s="11">
        <v>9</v>
      </c>
      <c r="G70" s="11">
        <v>1</v>
      </c>
      <c r="H70" s="11">
        <v>1</v>
      </c>
      <c r="I70" s="11">
        <v>0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10</v>
      </c>
      <c r="F71" s="11">
        <v>1</v>
      </c>
      <c r="G71" s="11">
        <v>8</v>
      </c>
      <c r="H71" s="11">
        <v>1</v>
      </c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10</v>
      </c>
      <c r="E72" s="11">
        <v>1</v>
      </c>
      <c r="F72" s="11">
        <v>1</v>
      </c>
      <c r="G72" s="11"/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>
        <v>1</v>
      </c>
      <c r="E73" s="11"/>
      <c r="F73" s="11">
        <v>1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>
        <v>8</v>
      </c>
      <c r="E74" s="11"/>
      <c r="F74" s="11">
        <v>1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>
        <v>1</v>
      </c>
      <c r="E75" s="11">
        <v>1</v>
      </c>
      <c r="F75" s="11">
        <v>4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1</v>
      </c>
      <c r="E76" s="11">
        <v>1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>
        <v>1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2</v>
      </c>
      <c r="C80" s="4">
        <v>2</v>
      </c>
      <c r="D80" s="4">
        <v>2</v>
      </c>
      <c r="E80" s="4">
        <v>5</v>
      </c>
      <c r="F80" s="4">
        <v>0</v>
      </c>
      <c r="G80" s="4">
        <v>1</v>
      </c>
      <c r="H80" s="4">
        <v>0</v>
      </c>
      <c r="I80" s="4">
        <v>8</v>
      </c>
      <c r="J80" s="4">
        <v>0</v>
      </c>
      <c r="K80" s="4">
        <v>0</v>
      </c>
      <c r="L80" s="4">
        <v>2</v>
      </c>
      <c r="M80" s="4">
        <v>2</v>
      </c>
      <c r="N80" s="4">
        <v>3</v>
      </c>
      <c r="O80" s="4">
        <v>3</v>
      </c>
      <c r="P80" s="4">
        <v>2</v>
      </c>
      <c r="Q80" s="4">
        <v>0</v>
      </c>
      <c r="R80" s="4">
        <v>2</v>
      </c>
      <c r="S80">
        <v>4</v>
      </c>
      <c r="T80" s="6">
        <v>2</v>
      </c>
      <c r="U80" s="6">
        <v>4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BD3" sqref="BD3:BD9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278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72</v>
      </c>
      <c r="BC3" s="63" t="s">
        <v>89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140</v>
      </c>
      <c r="BC4" s="57" t="s">
        <v>119</v>
      </c>
      <c r="BD4" s="58">
        <v>74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109" t="s">
        <v>14</v>
      </c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141</v>
      </c>
      <c r="BC5" s="57" t="s">
        <v>93</v>
      </c>
      <c r="BD5" s="58">
        <v>113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109" t="s">
        <v>31</v>
      </c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120</v>
      </c>
      <c r="BC6" s="57" t="s">
        <v>162</v>
      </c>
      <c r="BD6" s="58">
        <v>49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109" t="s">
        <v>17</v>
      </c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63</v>
      </c>
      <c r="BC7" s="57" t="s">
        <v>163</v>
      </c>
      <c r="BD7" s="58">
        <v>38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109" t="s">
        <v>16</v>
      </c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66</v>
      </c>
      <c r="BC8" s="57" t="s">
        <v>164</v>
      </c>
      <c r="BD8" s="58">
        <v>33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109" t="s">
        <v>26</v>
      </c>
      <c r="F9" s="73"/>
      <c r="G9" s="73"/>
      <c r="H9" s="73"/>
      <c r="I9" s="109" t="s">
        <v>20</v>
      </c>
      <c r="J9" s="109" t="s">
        <v>19</v>
      </c>
      <c r="K9" s="109" t="s">
        <v>31</v>
      </c>
      <c r="L9" s="109" t="s">
        <v>9</v>
      </c>
      <c r="M9" s="109" t="s">
        <v>30</v>
      </c>
      <c r="N9" s="73"/>
      <c r="O9" s="76"/>
      <c r="P9" s="73"/>
      <c r="Q9" s="75"/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165</v>
      </c>
      <c r="BC9" s="57" t="s">
        <v>166</v>
      </c>
      <c r="BD9" s="58">
        <v>24</v>
      </c>
      <c r="BE9" s="1"/>
      <c r="BF9" s="1"/>
    </row>
    <row r="10" spans="1:58" ht="22.5" customHeight="1">
      <c r="A10" s="1"/>
      <c r="B10" s="55" t="s">
        <v>29</v>
      </c>
      <c r="C10" s="79"/>
      <c r="D10" s="109" t="s">
        <v>20</v>
      </c>
      <c r="E10" s="109" t="s">
        <v>9</v>
      </c>
      <c r="F10" s="109" t="s">
        <v>21</v>
      </c>
      <c r="G10" s="109" t="s">
        <v>17</v>
      </c>
      <c r="H10" s="109" t="s">
        <v>26</v>
      </c>
      <c r="I10" s="117" t="s">
        <v>39</v>
      </c>
      <c r="J10" s="109" t="s">
        <v>28</v>
      </c>
      <c r="K10" s="73"/>
      <c r="L10" s="73"/>
      <c r="M10" s="109" t="s">
        <v>39</v>
      </c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109" t="s">
        <v>31</v>
      </c>
      <c r="F11" s="73"/>
      <c r="G11" s="73"/>
      <c r="H11" s="73"/>
      <c r="I11" s="76"/>
      <c r="J11" s="73"/>
      <c r="K11" s="76"/>
      <c r="L11" s="73"/>
      <c r="M11" s="109" t="s">
        <v>32</v>
      </c>
      <c r="N11" s="73"/>
      <c r="O11" s="76"/>
      <c r="P11" s="73"/>
      <c r="Q11" s="75"/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109" t="s">
        <v>23</v>
      </c>
      <c r="E12" s="109" t="s">
        <v>17</v>
      </c>
      <c r="F12" s="73"/>
      <c r="G12" s="73"/>
      <c r="H12" s="74"/>
      <c r="I12" s="73"/>
      <c r="J12" s="73"/>
      <c r="K12" s="73"/>
      <c r="L12" s="74"/>
      <c r="M12" s="109" t="s">
        <v>12</v>
      </c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109" t="s">
        <v>9</v>
      </c>
      <c r="E13" s="73"/>
      <c r="F13" s="73"/>
      <c r="G13" s="72"/>
      <c r="H13" s="73"/>
      <c r="I13" s="73"/>
      <c r="J13" s="73"/>
      <c r="K13" s="73"/>
      <c r="L13" s="73"/>
      <c r="M13" s="109" t="s">
        <v>24</v>
      </c>
      <c r="N13" s="73"/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109" t="s">
        <v>41</v>
      </c>
      <c r="E14" s="73"/>
      <c r="F14" s="72"/>
      <c r="G14" s="73"/>
      <c r="H14" s="73"/>
      <c r="I14" s="73"/>
      <c r="J14" s="76"/>
      <c r="K14" s="73"/>
      <c r="L14" s="73"/>
      <c r="M14" s="109" t="s">
        <v>26</v>
      </c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15" t="s">
        <v>9</v>
      </c>
      <c r="D15" s="109" t="s">
        <v>9</v>
      </c>
      <c r="E15" s="72"/>
      <c r="F15" s="73"/>
      <c r="G15" s="73"/>
      <c r="H15" s="73"/>
      <c r="I15" s="76"/>
      <c r="J15" s="73"/>
      <c r="K15" s="109" t="s">
        <v>16</v>
      </c>
      <c r="L15" s="109" t="s">
        <v>19</v>
      </c>
      <c r="M15" s="109" t="s">
        <v>9</v>
      </c>
      <c r="N15" s="109" t="s">
        <v>26</v>
      </c>
      <c r="O15" s="117" t="s">
        <v>17</v>
      </c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15" t="s">
        <v>42</v>
      </c>
      <c r="D16" s="109" t="s">
        <v>39</v>
      </c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4" t="s">
        <v>17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>
        <v>7</v>
      </c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167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105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/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/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>
        <v>2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>
        <v>1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>
        <v>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>
        <v>2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1</v>
      </c>
      <c r="F69" s="11"/>
      <c r="G69" s="11"/>
      <c r="H69" s="11"/>
      <c r="I69" s="11">
        <v>8</v>
      </c>
      <c r="J69" s="11">
        <v>1</v>
      </c>
      <c r="K69" s="11">
        <v>1</v>
      </c>
      <c r="L69" s="11">
        <v>1</v>
      </c>
      <c r="M69" s="11">
        <v>4</v>
      </c>
      <c r="N69" s="11"/>
      <c r="O69" s="11"/>
      <c r="P69" s="11"/>
      <c r="Q69" s="12"/>
      <c r="R69" s="4">
        <v>1</v>
      </c>
    </row>
    <row r="70" spans="3:17" ht="20.25">
      <c r="C70" s="10"/>
      <c r="D70" s="11">
        <v>8</v>
      </c>
      <c r="E70" s="11">
        <v>1</v>
      </c>
      <c r="F70" s="11">
        <v>9</v>
      </c>
      <c r="G70" s="11">
        <v>1</v>
      </c>
      <c r="H70" s="11">
        <v>1</v>
      </c>
      <c r="I70" s="11">
        <v>0</v>
      </c>
      <c r="J70" s="11">
        <v>1</v>
      </c>
      <c r="K70" s="11"/>
      <c r="L70" s="11"/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>
        <v>10</v>
      </c>
      <c r="E72" s="11">
        <v>1</v>
      </c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>
        <v>1</v>
      </c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>
        <v>8</v>
      </c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2"/>
    </row>
    <row r="75" spans="3:17" ht="20.25">
      <c r="C75" s="10">
        <v>1</v>
      </c>
      <c r="D75" s="11">
        <v>1</v>
      </c>
      <c r="E75" s="11"/>
      <c r="F75" s="11"/>
      <c r="G75" s="11"/>
      <c r="H75" s="11"/>
      <c r="I75" s="11"/>
      <c r="J75" s="11"/>
      <c r="K75" s="11">
        <v>2</v>
      </c>
      <c r="L75" s="11">
        <v>1</v>
      </c>
      <c r="M75" s="11">
        <v>1</v>
      </c>
      <c r="N75" s="11">
        <v>1</v>
      </c>
      <c r="O75" s="11">
        <v>0</v>
      </c>
      <c r="P75" s="11"/>
      <c r="Q75" s="12"/>
    </row>
    <row r="76" spans="3:17" ht="20.25">
      <c r="C76" s="10">
        <v>10</v>
      </c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2</v>
      </c>
      <c r="C80" s="4">
        <v>2</v>
      </c>
      <c r="D80" s="4">
        <v>2</v>
      </c>
      <c r="E80" s="4">
        <v>5</v>
      </c>
      <c r="F80" s="4">
        <v>0</v>
      </c>
      <c r="G80" s="4">
        <v>1</v>
      </c>
      <c r="H80" s="4">
        <v>0</v>
      </c>
      <c r="I80" s="4">
        <v>8</v>
      </c>
      <c r="J80" s="4">
        <v>0</v>
      </c>
      <c r="K80" s="4">
        <v>0</v>
      </c>
      <c r="L80" s="4">
        <v>2</v>
      </c>
      <c r="M80" s="4">
        <v>2</v>
      </c>
      <c r="N80" s="4">
        <v>3</v>
      </c>
      <c r="O80" s="4">
        <v>3</v>
      </c>
      <c r="P80" s="4">
        <v>2</v>
      </c>
      <c r="Q80" s="4">
        <v>0</v>
      </c>
      <c r="R80" s="4">
        <v>2</v>
      </c>
      <c r="S80">
        <v>4</v>
      </c>
      <c r="T80" s="6">
        <v>2</v>
      </c>
      <c r="U80" s="6">
        <v>4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BD3" sqref="BD3:BD9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279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66"/>
      <c r="D3" s="112" t="s">
        <v>9</v>
      </c>
      <c r="E3" s="112" t="s">
        <v>12</v>
      </c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72</v>
      </c>
      <c r="BC3" s="63" t="s">
        <v>89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109" t="s">
        <v>23</v>
      </c>
      <c r="E4" s="109" t="s">
        <v>19</v>
      </c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127</v>
      </c>
      <c r="BC4" s="57" t="s">
        <v>128</v>
      </c>
      <c r="BD4" s="58">
        <v>68</v>
      </c>
      <c r="BE4" s="1"/>
      <c r="BF4" s="1"/>
    </row>
    <row r="5" spans="1:58" ht="22.5" customHeight="1">
      <c r="A5" s="1"/>
      <c r="B5" s="55" t="s">
        <v>13</v>
      </c>
      <c r="C5" s="71"/>
      <c r="D5" s="109" t="s">
        <v>9</v>
      </c>
      <c r="E5" s="117" t="s">
        <v>30</v>
      </c>
      <c r="F5" s="73"/>
      <c r="G5" s="73"/>
      <c r="H5" s="73"/>
      <c r="I5" s="76"/>
      <c r="J5" s="73"/>
      <c r="K5" s="76"/>
      <c r="L5" s="73"/>
      <c r="M5" s="73"/>
      <c r="N5" s="109" t="s">
        <v>14</v>
      </c>
      <c r="O5" s="72"/>
      <c r="P5" s="73"/>
      <c r="Q5" s="75"/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129</v>
      </c>
      <c r="BC5" s="57" t="s">
        <v>130</v>
      </c>
      <c r="BD5" s="58">
        <v>50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109" t="s">
        <v>16</v>
      </c>
      <c r="F6" s="72"/>
      <c r="G6" s="73"/>
      <c r="H6" s="73"/>
      <c r="I6" s="73"/>
      <c r="J6" s="76"/>
      <c r="K6" s="73"/>
      <c r="L6" s="73"/>
      <c r="M6" s="73"/>
      <c r="N6" s="109" t="s">
        <v>31</v>
      </c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131</v>
      </c>
      <c r="BC6" s="57" t="s">
        <v>132</v>
      </c>
      <c r="BD6" s="58">
        <v>49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109" t="s">
        <v>9</v>
      </c>
      <c r="F7" s="73"/>
      <c r="G7" s="72"/>
      <c r="H7" s="73"/>
      <c r="I7" s="73"/>
      <c r="J7" s="73"/>
      <c r="K7" s="73"/>
      <c r="L7" s="73"/>
      <c r="M7" s="72"/>
      <c r="N7" s="109" t="s">
        <v>17</v>
      </c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76</v>
      </c>
      <c r="BC7" s="57" t="s">
        <v>133</v>
      </c>
      <c r="BD7" s="58">
        <v>0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109" t="s">
        <v>12</v>
      </c>
      <c r="F8" s="73"/>
      <c r="G8" s="73"/>
      <c r="H8" s="74"/>
      <c r="I8" s="73"/>
      <c r="J8" s="73"/>
      <c r="K8" s="73"/>
      <c r="L8" s="74"/>
      <c r="M8" s="73"/>
      <c r="N8" s="109" t="s">
        <v>16</v>
      </c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88</v>
      </c>
      <c r="BC8" s="57" t="s">
        <v>134</v>
      </c>
      <c r="BD8" s="58">
        <v>35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109" t="s">
        <v>26</v>
      </c>
      <c r="F9" s="73"/>
      <c r="G9" s="73"/>
      <c r="H9" s="109" t="s">
        <v>17</v>
      </c>
      <c r="I9" s="109" t="s">
        <v>42</v>
      </c>
      <c r="J9" s="109" t="s">
        <v>24</v>
      </c>
      <c r="K9" s="109" t="s">
        <v>34</v>
      </c>
      <c r="L9" s="109" t="s">
        <v>26</v>
      </c>
      <c r="M9" s="109" t="s">
        <v>9</v>
      </c>
      <c r="N9" s="109" t="s">
        <v>26</v>
      </c>
      <c r="O9" s="76"/>
      <c r="P9" s="73"/>
      <c r="Q9" s="75"/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135</v>
      </c>
      <c r="BC9" s="57" t="s">
        <v>136</v>
      </c>
      <c r="BD9" s="58">
        <v>34</v>
      </c>
      <c r="BE9" s="1"/>
      <c r="BF9" s="1"/>
    </row>
    <row r="10" spans="1:58" ht="22.5" customHeight="1">
      <c r="A10" s="1"/>
      <c r="B10" s="55" t="s">
        <v>29</v>
      </c>
      <c r="C10" s="79"/>
      <c r="D10" s="109" t="s">
        <v>20</v>
      </c>
      <c r="E10" s="109" t="s">
        <v>9</v>
      </c>
      <c r="F10" s="109" t="s">
        <v>21</v>
      </c>
      <c r="G10" s="109" t="s">
        <v>17</v>
      </c>
      <c r="H10" s="109" t="s">
        <v>26</v>
      </c>
      <c r="I10" s="117" t="s">
        <v>39</v>
      </c>
      <c r="J10" s="109" t="s">
        <v>28</v>
      </c>
      <c r="K10" s="73"/>
      <c r="L10" s="73"/>
      <c r="M10" s="73"/>
      <c r="N10" s="109" t="s">
        <v>17</v>
      </c>
      <c r="O10" s="73"/>
      <c r="P10" s="73"/>
      <c r="Q10" s="80"/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15" t="s">
        <v>12</v>
      </c>
      <c r="D11" s="109" t="s">
        <v>39</v>
      </c>
      <c r="E11" s="109" t="s">
        <v>30</v>
      </c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>
        <v>7</v>
      </c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137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105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/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/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>
        <v>1</v>
      </c>
      <c r="E63" s="8">
        <v>1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>
        <v>10</v>
      </c>
      <c r="E64" s="11">
        <v>1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>
        <v>1</v>
      </c>
      <c r="E65" s="11">
        <v>0</v>
      </c>
      <c r="F65" s="11"/>
      <c r="G65" s="11"/>
      <c r="H65" s="11"/>
      <c r="I65" s="11"/>
      <c r="J65" s="11"/>
      <c r="K65" s="11"/>
      <c r="L65" s="11"/>
      <c r="M65" s="11"/>
      <c r="N65" s="11">
        <v>2</v>
      </c>
      <c r="O65" s="11"/>
      <c r="P65" s="11"/>
      <c r="Q65" s="12"/>
    </row>
    <row r="66" spans="3:17" ht="20.25">
      <c r="C66" s="10"/>
      <c r="D66" s="11"/>
      <c r="E66" s="11">
        <v>2</v>
      </c>
      <c r="F66" s="11"/>
      <c r="G66" s="11"/>
      <c r="H66" s="11"/>
      <c r="I66" s="11"/>
      <c r="J66" s="11"/>
      <c r="K66" s="11"/>
      <c r="L66" s="11"/>
      <c r="M66" s="11"/>
      <c r="N66" s="11">
        <v>1</v>
      </c>
      <c r="O66" s="11"/>
      <c r="P66" s="11"/>
      <c r="Q66" s="12"/>
    </row>
    <row r="67" spans="3:17" ht="20.25">
      <c r="C67" s="10"/>
      <c r="D67" s="11"/>
      <c r="E67" s="11">
        <v>1</v>
      </c>
      <c r="F67" s="11"/>
      <c r="G67" s="11"/>
      <c r="H67" s="11"/>
      <c r="I67" s="11"/>
      <c r="J67" s="11"/>
      <c r="K67" s="11"/>
      <c r="L67" s="11"/>
      <c r="M67" s="11"/>
      <c r="N67" s="11">
        <v>1</v>
      </c>
      <c r="O67" s="11"/>
      <c r="P67" s="11"/>
      <c r="Q67" s="12"/>
    </row>
    <row r="68" spans="3:17" ht="20.25">
      <c r="C68" s="10"/>
      <c r="D68" s="11"/>
      <c r="E68" s="11">
        <v>1</v>
      </c>
      <c r="F68" s="11"/>
      <c r="G68" s="11"/>
      <c r="H68" s="11"/>
      <c r="I68" s="11"/>
      <c r="J68" s="11"/>
      <c r="K68" s="11"/>
      <c r="L68" s="11"/>
      <c r="M68" s="11"/>
      <c r="N68" s="11">
        <v>2</v>
      </c>
      <c r="O68" s="11"/>
      <c r="P68" s="11"/>
      <c r="Q68" s="12"/>
    </row>
    <row r="69" spans="3:18" ht="20.25">
      <c r="C69" s="10"/>
      <c r="D69" s="11"/>
      <c r="E69" s="11">
        <v>1</v>
      </c>
      <c r="F69" s="11"/>
      <c r="G69" s="11"/>
      <c r="H69" s="11">
        <v>1</v>
      </c>
      <c r="I69" s="11">
        <v>10</v>
      </c>
      <c r="J69" s="11">
        <v>1</v>
      </c>
      <c r="K69" s="11">
        <v>1</v>
      </c>
      <c r="L69" s="11">
        <v>1</v>
      </c>
      <c r="M69" s="11">
        <v>1</v>
      </c>
      <c r="N69" s="11">
        <v>1</v>
      </c>
      <c r="O69" s="11"/>
      <c r="P69" s="11"/>
      <c r="Q69" s="12"/>
      <c r="R69" s="4">
        <v>1</v>
      </c>
    </row>
    <row r="70" spans="3:17" ht="20.25">
      <c r="C70" s="10"/>
      <c r="D70" s="11">
        <v>8</v>
      </c>
      <c r="E70" s="11">
        <v>1</v>
      </c>
      <c r="F70" s="11">
        <v>9</v>
      </c>
      <c r="G70" s="11">
        <v>1</v>
      </c>
      <c r="H70" s="11">
        <v>1</v>
      </c>
      <c r="I70" s="11">
        <v>0</v>
      </c>
      <c r="J70" s="11">
        <v>1</v>
      </c>
      <c r="K70" s="11"/>
      <c r="L70" s="11"/>
      <c r="M70" s="11"/>
      <c r="N70" s="11">
        <v>1</v>
      </c>
      <c r="O70" s="11"/>
      <c r="P70" s="11"/>
      <c r="Q70" s="12"/>
    </row>
    <row r="71" spans="3:17" ht="20.25">
      <c r="C71" s="10">
        <v>1</v>
      </c>
      <c r="D71" s="11">
        <v>1</v>
      </c>
      <c r="E71" s="11">
        <v>4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2</v>
      </c>
      <c r="C80" s="4">
        <v>2</v>
      </c>
      <c r="D80" s="4">
        <v>2</v>
      </c>
      <c r="E80" s="4">
        <v>5</v>
      </c>
      <c r="F80" s="4">
        <v>0</v>
      </c>
      <c r="G80" s="4">
        <v>1</v>
      </c>
      <c r="H80" s="4">
        <v>0</v>
      </c>
      <c r="I80" s="4">
        <v>8</v>
      </c>
      <c r="J80" s="4">
        <v>0</v>
      </c>
      <c r="K80" s="4">
        <v>0</v>
      </c>
      <c r="L80" s="4">
        <v>2</v>
      </c>
      <c r="M80" s="4">
        <v>2</v>
      </c>
      <c r="N80" s="4">
        <v>3</v>
      </c>
      <c r="O80" s="4">
        <v>3</v>
      </c>
      <c r="P80" s="4">
        <v>2</v>
      </c>
      <c r="Q80" s="4">
        <v>0</v>
      </c>
      <c r="R80" s="4">
        <v>2</v>
      </c>
      <c r="S80">
        <v>4</v>
      </c>
      <c r="T80" s="6">
        <v>2</v>
      </c>
      <c r="U80" s="6">
        <v>4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BD3" sqref="BD3:BD7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280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112" t="s">
        <v>12</v>
      </c>
      <c r="H3" s="112" t="s">
        <v>19</v>
      </c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67</v>
      </c>
      <c r="BC3" s="63" t="s">
        <v>87</v>
      </c>
      <c r="BD3" s="64">
        <v>116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109" t="s">
        <v>19</v>
      </c>
      <c r="H4" s="109" t="s">
        <v>20</v>
      </c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88</v>
      </c>
      <c r="BC4" s="57" t="s">
        <v>89</v>
      </c>
      <c r="BD4" s="58">
        <v>105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117" t="s">
        <v>30</v>
      </c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/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90</v>
      </c>
      <c r="BC5" s="57" t="s">
        <v>91</v>
      </c>
      <c r="BD5" s="58">
        <v>68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109" t="s">
        <v>16</v>
      </c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82</v>
      </c>
      <c r="BC6" s="57" t="s">
        <v>185</v>
      </c>
      <c r="BD6" s="58">
        <v>66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109" t="s">
        <v>9</v>
      </c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219</v>
      </c>
      <c r="BC7" s="57" t="s">
        <v>110</v>
      </c>
      <c r="BD7" s="58">
        <v>52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109" t="s">
        <v>12</v>
      </c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/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/>
      <c r="BB8" s="57"/>
      <c r="BC8" s="57"/>
      <c r="BD8" s="58"/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109" t="s">
        <v>26</v>
      </c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/>
      <c r="BB9" s="57"/>
      <c r="BC9" s="57"/>
      <c r="BD9" s="58"/>
      <c r="BE9" s="1"/>
      <c r="BF9" s="1"/>
    </row>
    <row r="10" spans="1:58" ht="22.5" customHeight="1">
      <c r="A10" s="1"/>
      <c r="B10" s="55" t="s">
        <v>29</v>
      </c>
      <c r="C10" s="115" t="s">
        <v>9</v>
      </c>
      <c r="D10" s="73"/>
      <c r="E10" s="73"/>
      <c r="F10" s="109" t="s">
        <v>23</v>
      </c>
      <c r="G10" s="109" t="s">
        <v>9</v>
      </c>
      <c r="H10" s="109" t="s">
        <v>41</v>
      </c>
      <c r="I10" s="109" t="s">
        <v>9</v>
      </c>
      <c r="J10" s="109" t="s">
        <v>32</v>
      </c>
      <c r="K10" s="109" t="s">
        <v>39</v>
      </c>
      <c r="L10" s="109" t="s">
        <v>28</v>
      </c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15" t="s">
        <v>20</v>
      </c>
      <c r="D11" s="109" t="s">
        <v>9</v>
      </c>
      <c r="E11" s="109" t="s">
        <v>21</v>
      </c>
      <c r="F11" s="109" t="s">
        <v>17</v>
      </c>
      <c r="G11" s="109" t="s">
        <v>26</v>
      </c>
      <c r="H11" s="117" t="s">
        <v>39</v>
      </c>
      <c r="I11" s="109" t="s">
        <v>28</v>
      </c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15" t="s">
        <v>24</v>
      </c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15" t="s">
        <v>42</v>
      </c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15" t="s">
        <v>17</v>
      </c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>
        <v>5</v>
      </c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220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/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>
        <v>1</v>
      </c>
      <c r="H63" s="8">
        <v>1</v>
      </c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>
        <v>1</v>
      </c>
      <c r="H64" s="11">
        <v>8</v>
      </c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>
        <v>0</v>
      </c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>
        <v>2</v>
      </c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1</v>
      </c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>
        <v>10</v>
      </c>
      <c r="G70" s="11">
        <v>1</v>
      </c>
      <c r="H70" s="11">
        <v>8</v>
      </c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/>
    </row>
    <row r="71" spans="3:17" ht="20.25">
      <c r="C71" s="10">
        <v>8</v>
      </c>
      <c r="D71" s="11">
        <v>1</v>
      </c>
      <c r="E71" s="11">
        <v>9</v>
      </c>
      <c r="F71" s="11">
        <v>1</v>
      </c>
      <c r="G71" s="11">
        <v>1</v>
      </c>
      <c r="H71" s="11">
        <v>0</v>
      </c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10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2</v>
      </c>
      <c r="C80" s="4">
        <v>2</v>
      </c>
      <c r="D80" s="4">
        <v>2</v>
      </c>
      <c r="E80" s="4">
        <v>5</v>
      </c>
      <c r="F80" s="4">
        <v>0</v>
      </c>
      <c r="G80" s="4">
        <v>1</v>
      </c>
      <c r="H80" s="4">
        <v>0</v>
      </c>
      <c r="I80" s="4">
        <v>8</v>
      </c>
      <c r="J80" s="4">
        <v>0</v>
      </c>
      <c r="K80" s="4">
        <v>0</v>
      </c>
      <c r="L80" s="4">
        <v>2</v>
      </c>
      <c r="M80" s="4">
        <v>2</v>
      </c>
      <c r="N80" s="4">
        <v>3</v>
      </c>
      <c r="O80" s="4">
        <v>3</v>
      </c>
      <c r="P80" s="4">
        <v>2</v>
      </c>
      <c r="Q80" s="4">
        <v>0</v>
      </c>
      <c r="R80" s="4">
        <v>2</v>
      </c>
      <c r="S80">
        <v>4</v>
      </c>
      <c r="T80" s="6">
        <v>2</v>
      </c>
      <c r="U80" s="6">
        <v>4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BD3" sqref="BD3:BD9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281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116" t="s">
        <v>20</v>
      </c>
      <c r="D3" s="112" t="s">
        <v>19</v>
      </c>
      <c r="E3" s="112" t="s">
        <v>12</v>
      </c>
      <c r="F3" s="112" t="s">
        <v>9</v>
      </c>
      <c r="G3" s="112" t="s">
        <v>31</v>
      </c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72</v>
      </c>
      <c r="BC3" s="63" t="s">
        <v>89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109" t="s">
        <v>19</v>
      </c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127</v>
      </c>
      <c r="BC4" s="57" t="s">
        <v>128</v>
      </c>
      <c r="BD4" s="58">
        <v>68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117" t="s">
        <v>30</v>
      </c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175</v>
      </c>
      <c r="BC5" s="57" t="s">
        <v>176</v>
      </c>
      <c r="BD5" s="58">
        <v>42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109" t="s">
        <v>16</v>
      </c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177</v>
      </c>
      <c r="BC6" s="57" t="s">
        <v>178</v>
      </c>
      <c r="BD6" s="58">
        <v>82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109" t="s">
        <v>9</v>
      </c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179</v>
      </c>
      <c r="BC7" s="57" t="s">
        <v>180</v>
      </c>
      <c r="BD7" s="58">
        <v>68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109" t="s">
        <v>12</v>
      </c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181</v>
      </c>
      <c r="BC8" s="57" t="s">
        <v>182</v>
      </c>
      <c r="BD8" s="58">
        <v>39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109" t="s">
        <v>26</v>
      </c>
      <c r="F9" s="73"/>
      <c r="G9" s="109" t="s">
        <v>31</v>
      </c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183</v>
      </c>
      <c r="BC9" s="57" t="s">
        <v>69</v>
      </c>
      <c r="BD9" s="58">
        <v>16</v>
      </c>
      <c r="BE9" s="1"/>
      <c r="BF9" s="1"/>
    </row>
    <row r="10" spans="1:58" ht="22.5" customHeight="1">
      <c r="A10" s="1"/>
      <c r="B10" s="55" t="s">
        <v>29</v>
      </c>
      <c r="C10" s="79"/>
      <c r="D10" s="109" t="s">
        <v>20</v>
      </c>
      <c r="E10" s="109" t="s">
        <v>9</v>
      </c>
      <c r="F10" s="109" t="s">
        <v>21</v>
      </c>
      <c r="G10" s="109" t="s">
        <v>17</v>
      </c>
      <c r="H10" s="109" t="s">
        <v>26</v>
      </c>
      <c r="I10" s="117" t="s">
        <v>39</v>
      </c>
      <c r="J10" s="109" t="s">
        <v>28</v>
      </c>
      <c r="K10" s="73"/>
      <c r="L10" s="73"/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109" t="s">
        <v>24</v>
      </c>
      <c r="E11" s="76"/>
      <c r="F11" s="73"/>
      <c r="G11" s="109" t="s">
        <v>16</v>
      </c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109" t="s">
        <v>42</v>
      </c>
      <c r="E12" s="73"/>
      <c r="F12" s="73"/>
      <c r="G12" s="109" t="s">
        <v>17</v>
      </c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15" t="s">
        <v>23</v>
      </c>
      <c r="D13" s="109" t="s">
        <v>9</v>
      </c>
      <c r="E13" s="73"/>
      <c r="F13" s="73"/>
      <c r="G13" s="109" t="s">
        <v>14</v>
      </c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15" t="s">
        <v>9</v>
      </c>
      <c r="D14" s="109" t="s">
        <v>26</v>
      </c>
      <c r="E14" s="73"/>
      <c r="F14" s="72"/>
      <c r="G14" s="109" t="s">
        <v>17</v>
      </c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15" t="s">
        <v>28</v>
      </c>
      <c r="D15" s="109" t="s">
        <v>17</v>
      </c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15" t="s">
        <v>41</v>
      </c>
      <c r="D16" s="109" t="s">
        <v>24</v>
      </c>
      <c r="E16" s="109" t="s">
        <v>14</v>
      </c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4" t="s">
        <v>9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>
        <v>7</v>
      </c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184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105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/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8</v>
      </c>
      <c r="D63" s="8">
        <v>1</v>
      </c>
      <c r="E63" s="8">
        <v>1</v>
      </c>
      <c r="F63" s="8">
        <v>1</v>
      </c>
      <c r="G63" s="8">
        <v>1</v>
      </c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>
        <v>1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>
        <v>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>
        <v>2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>
        <v>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>
        <v>1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1</v>
      </c>
      <c r="F69" s="11"/>
      <c r="G69" s="11">
        <v>1</v>
      </c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>
        <v>8</v>
      </c>
      <c r="E70" s="11">
        <v>1</v>
      </c>
      <c r="F70" s="11">
        <v>9</v>
      </c>
      <c r="G70" s="11">
        <v>1</v>
      </c>
      <c r="H70" s="11">
        <v>1</v>
      </c>
      <c r="I70" s="11">
        <v>0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>
        <v>1</v>
      </c>
      <c r="E71" s="11"/>
      <c r="F71" s="11"/>
      <c r="G71" s="11">
        <v>2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10</v>
      </c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10</v>
      </c>
      <c r="D73" s="11">
        <v>1</v>
      </c>
      <c r="E73" s="11"/>
      <c r="F73" s="11"/>
      <c r="G73" s="11">
        <v>2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>
        <v>1</v>
      </c>
      <c r="E74" s="11"/>
      <c r="F74" s="11"/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>
        <v>1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8</v>
      </c>
      <c r="D76" s="11">
        <v>1</v>
      </c>
      <c r="E76" s="11">
        <v>2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2</v>
      </c>
      <c r="C80" s="4">
        <v>2</v>
      </c>
      <c r="D80" s="4">
        <v>2</v>
      </c>
      <c r="E80" s="4">
        <v>5</v>
      </c>
      <c r="F80" s="4">
        <v>0</v>
      </c>
      <c r="G80" s="4">
        <v>1</v>
      </c>
      <c r="H80" s="4">
        <v>0</v>
      </c>
      <c r="I80" s="4">
        <v>8</v>
      </c>
      <c r="J80" s="4">
        <v>0</v>
      </c>
      <c r="K80" s="4">
        <v>0</v>
      </c>
      <c r="L80" s="4">
        <v>2</v>
      </c>
      <c r="M80" s="4">
        <v>2</v>
      </c>
      <c r="N80" s="4">
        <v>3</v>
      </c>
      <c r="O80" s="4">
        <v>3</v>
      </c>
      <c r="P80" s="4">
        <v>2</v>
      </c>
      <c r="Q80" s="4">
        <v>0</v>
      </c>
      <c r="R80" s="4">
        <v>2</v>
      </c>
      <c r="S80">
        <v>4</v>
      </c>
      <c r="T80" s="6">
        <v>2</v>
      </c>
      <c r="U80" s="6">
        <v>4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BD3" sqref="BD3:BD9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282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67</v>
      </c>
      <c r="BC3" s="63" t="s">
        <v>87</v>
      </c>
      <c r="BD3" s="64">
        <v>116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80</v>
      </c>
      <c r="BC4" s="57" t="s">
        <v>89</v>
      </c>
      <c r="BD4" s="58">
        <v>99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109" t="s">
        <v>20</v>
      </c>
      <c r="N5" s="73"/>
      <c r="O5" s="72"/>
      <c r="P5" s="73"/>
      <c r="Q5" s="75"/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92</v>
      </c>
      <c r="BC5" s="57" t="s">
        <v>128</v>
      </c>
      <c r="BD5" s="58">
        <v>82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109" t="s">
        <v>12</v>
      </c>
      <c r="H6" s="73"/>
      <c r="I6" s="73"/>
      <c r="J6" s="76"/>
      <c r="K6" s="73"/>
      <c r="L6" s="109" t="s">
        <v>14</v>
      </c>
      <c r="M6" s="109" t="s">
        <v>31</v>
      </c>
      <c r="N6" s="109" t="s">
        <v>17</v>
      </c>
      <c r="O6" s="109" t="s">
        <v>16</v>
      </c>
      <c r="P6" s="109" t="s">
        <v>26</v>
      </c>
      <c r="Q6" s="110" t="s">
        <v>17</v>
      </c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83</v>
      </c>
      <c r="BC6" s="57" t="s">
        <v>202</v>
      </c>
      <c r="BD6" s="58">
        <v>57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109" t="s">
        <v>19</v>
      </c>
      <c r="H7" s="73"/>
      <c r="I7" s="73"/>
      <c r="J7" s="73"/>
      <c r="K7" s="73"/>
      <c r="L7" s="73"/>
      <c r="M7" s="109" t="s">
        <v>9</v>
      </c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79</v>
      </c>
      <c r="BC7" s="57" t="s">
        <v>193</v>
      </c>
      <c r="BD7" s="58">
        <v>40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117" t="s">
        <v>30</v>
      </c>
      <c r="H8" s="74"/>
      <c r="I8" s="73"/>
      <c r="J8" s="73"/>
      <c r="K8" s="73"/>
      <c r="L8" s="74"/>
      <c r="M8" s="109" t="s">
        <v>32</v>
      </c>
      <c r="N8" s="73"/>
      <c r="O8" s="73"/>
      <c r="P8" s="74"/>
      <c r="Q8" s="110" t="s">
        <v>39</v>
      </c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203</v>
      </c>
      <c r="BC8" s="57" t="s">
        <v>204</v>
      </c>
      <c r="BD8" s="58">
        <v>24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109" t="s">
        <v>16</v>
      </c>
      <c r="H9" s="73"/>
      <c r="I9" s="76"/>
      <c r="J9" s="73"/>
      <c r="K9" s="109" t="s">
        <v>20</v>
      </c>
      <c r="L9" s="109" t="s">
        <v>9</v>
      </c>
      <c r="M9" s="109" t="s">
        <v>21</v>
      </c>
      <c r="N9" s="109" t="s">
        <v>17</v>
      </c>
      <c r="O9" s="109" t="s">
        <v>26</v>
      </c>
      <c r="P9" s="117" t="s">
        <v>39</v>
      </c>
      <c r="Q9" s="110" t="s">
        <v>28</v>
      </c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205</v>
      </c>
      <c r="BC9" s="57" t="s">
        <v>136</v>
      </c>
      <c r="BD9" s="58">
        <v>18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9" t="s">
        <v>23</v>
      </c>
      <c r="G10" s="109" t="s">
        <v>9</v>
      </c>
      <c r="H10" s="109" t="s">
        <v>41</v>
      </c>
      <c r="I10" s="109" t="s">
        <v>9</v>
      </c>
      <c r="J10" s="109" t="s">
        <v>32</v>
      </c>
      <c r="K10" s="109" t="s">
        <v>39</v>
      </c>
      <c r="L10" s="109" t="s">
        <v>28</v>
      </c>
      <c r="M10" s="73"/>
      <c r="N10" s="76"/>
      <c r="O10" s="73"/>
      <c r="P10" s="73"/>
      <c r="Q10" s="110" t="s">
        <v>26</v>
      </c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109" t="s">
        <v>12</v>
      </c>
      <c r="H11" s="73"/>
      <c r="I11" s="76"/>
      <c r="J11" s="109" t="s">
        <v>9</v>
      </c>
      <c r="K11" s="109" t="s">
        <v>42</v>
      </c>
      <c r="L11" s="109" t="s">
        <v>17</v>
      </c>
      <c r="M11" s="109" t="s">
        <v>24</v>
      </c>
      <c r="N11" s="73"/>
      <c r="O11" s="76"/>
      <c r="P11" s="73"/>
      <c r="Q11" s="110" t="s">
        <v>24</v>
      </c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109" t="s">
        <v>26</v>
      </c>
      <c r="H12" s="74"/>
      <c r="I12" s="73"/>
      <c r="J12" s="73"/>
      <c r="K12" s="73"/>
      <c r="L12" s="74"/>
      <c r="M12" s="73"/>
      <c r="N12" s="73"/>
      <c r="O12" s="73"/>
      <c r="P12" s="74"/>
      <c r="Q12" s="110" t="s">
        <v>30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109" t="s">
        <v>9</v>
      </c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>
        <v>7</v>
      </c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206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105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>
        <v>8</v>
      </c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>
        <v>1</v>
      </c>
      <c r="H66" s="11"/>
      <c r="I66" s="11"/>
      <c r="J66" s="11"/>
      <c r="K66" s="11"/>
      <c r="L66" s="11">
        <v>2</v>
      </c>
      <c r="M66" s="11">
        <v>1</v>
      </c>
      <c r="N66" s="11">
        <v>1</v>
      </c>
      <c r="O66" s="11">
        <v>2</v>
      </c>
      <c r="P66" s="11">
        <v>1</v>
      </c>
      <c r="Q66" s="12">
        <v>1</v>
      </c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0</v>
      </c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>
        <v>2</v>
      </c>
      <c r="H69" s="11"/>
      <c r="I69" s="11"/>
      <c r="J69" s="11"/>
      <c r="K69" s="11">
        <v>8</v>
      </c>
      <c r="L69" s="11">
        <v>1</v>
      </c>
      <c r="M69" s="11">
        <v>9</v>
      </c>
      <c r="N69" s="11">
        <v>1</v>
      </c>
      <c r="O69" s="11">
        <v>1</v>
      </c>
      <c r="P69" s="11">
        <v>0</v>
      </c>
      <c r="Q69" s="12">
        <v>1</v>
      </c>
      <c r="R69" s="4">
        <v>1</v>
      </c>
    </row>
    <row r="70" spans="3:17" ht="20.25">
      <c r="C70" s="10"/>
      <c r="D70" s="11"/>
      <c r="E70" s="11"/>
      <c r="F70" s="11">
        <v>10</v>
      </c>
      <c r="G70" s="11">
        <v>1</v>
      </c>
      <c r="H70" s="11">
        <v>8</v>
      </c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>
        <v>1</v>
      </c>
      <c r="H71" s="11"/>
      <c r="I71" s="11"/>
      <c r="J71" s="11">
        <v>1</v>
      </c>
      <c r="K71" s="11">
        <v>10</v>
      </c>
      <c r="L71" s="11">
        <v>1</v>
      </c>
      <c r="M71" s="11">
        <v>1</v>
      </c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>
        <v>4</v>
      </c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2</v>
      </c>
      <c r="C80" s="4">
        <v>2</v>
      </c>
      <c r="D80" s="4">
        <v>2</v>
      </c>
      <c r="E80" s="4">
        <v>5</v>
      </c>
      <c r="F80" s="4">
        <v>0</v>
      </c>
      <c r="G80" s="4">
        <v>1</v>
      </c>
      <c r="H80" s="4">
        <v>0</v>
      </c>
      <c r="I80" s="4">
        <v>8</v>
      </c>
      <c r="J80" s="4">
        <v>0</v>
      </c>
      <c r="K80" s="4">
        <v>0</v>
      </c>
      <c r="L80" s="4">
        <v>2</v>
      </c>
      <c r="M80" s="4">
        <v>2</v>
      </c>
      <c r="N80" s="4">
        <v>3</v>
      </c>
      <c r="O80" s="4">
        <v>3</v>
      </c>
      <c r="P80" s="4">
        <v>2</v>
      </c>
      <c r="Q80" s="4">
        <v>0</v>
      </c>
      <c r="R80" s="4">
        <v>2</v>
      </c>
      <c r="S80">
        <v>4</v>
      </c>
      <c r="T80" s="6">
        <v>2</v>
      </c>
      <c r="U80" s="6">
        <v>4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BD3" sqref="BD3:BD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283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/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72</v>
      </c>
      <c r="BC3" s="63" t="s">
        <v>89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/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160</v>
      </c>
      <c r="BC4" s="57" t="s">
        <v>161</v>
      </c>
      <c r="BD4" s="58">
        <v>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/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/>
      <c r="BB5" s="57"/>
      <c r="BC5" s="57"/>
      <c r="BD5" s="58"/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/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/>
      <c r="BB6" s="57"/>
      <c r="BC6" s="57"/>
      <c r="BD6" s="58"/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/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/>
      <c r="BB7" s="57"/>
      <c r="BC7" s="57"/>
      <c r="BD7" s="58"/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/>
      <c r="BB8" s="57"/>
      <c r="BC8" s="57"/>
      <c r="BD8" s="58"/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/>
      <c r="BB9" s="57"/>
      <c r="BC9" s="57"/>
      <c r="BD9" s="58"/>
      <c r="BE9" s="1"/>
      <c r="BF9" s="1"/>
    </row>
    <row r="10" spans="1:58" ht="22.5" customHeight="1">
      <c r="A10" s="1"/>
      <c r="B10" s="55" t="s">
        <v>29</v>
      </c>
      <c r="C10" s="79"/>
      <c r="D10" s="109" t="s">
        <v>20</v>
      </c>
      <c r="E10" s="109" t="s">
        <v>9</v>
      </c>
      <c r="F10" s="109" t="s">
        <v>21</v>
      </c>
      <c r="G10" s="109" t="s">
        <v>17</v>
      </c>
      <c r="H10" s="109" t="s">
        <v>26</v>
      </c>
      <c r="I10" s="117" t="s">
        <v>39</v>
      </c>
      <c r="J10" s="109" t="s">
        <v>28</v>
      </c>
      <c r="K10" s="73"/>
      <c r="L10" s="73"/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>
        <v>2</v>
      </c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71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>
        <v>8</v>
      </c>
      <c r="E70" s="11">
        <v>1</v>
      </c>
      <c r="F70" s="11">
        <v>9</v>
      </c>
      <c r="G70" s="11">
        <v>1</v>
      </c>
      <c r="H70" s="11">
        <v>1</v>
      </c>
      <c r="I70" s="11">
        <v>0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2</v>
      </c>
      <c r="C80" s="4">
        <v>2</v>
      </c>
      <c r="D80" s="4">
        <v>2</v>
      </c>
      <c r="E80" s="4">
        <v>5</v>
      </c>
      <c r="F80" s="4">
        <v>0</v>
      </c>
      <c r="G80" s="4">
        <v>1</v>
      </c>
      <c r="H80" s="4">
        <v>0</v>
      </c>
      <c r="I80" s="4">
        <v>8</v>
      </c>
      <c r="J80" s="4">
        <v>0</v>
      </c>
      <c r="K80" s="4">
        <v>0</v>
      </c>
      <c r="L80" s="4">
        <v>2</v>
      </c>
      <c r="M80" s="4">
        <v>2</v>
      </c>
      <c r="N80" s="4">
        <v>3</v>
      </c>
      <c r="O80" s="4">
        <v>3</v>
      </c>
      <c r="P80" s="4">
        <v>2</v>
      </c>
      <c r="Q80" s="4">
        <v>0</v>
      </c>
      <c r="R80" s="4">
        <v>2</v>
      </c>
      <c r="S80">
        <v>4</v>
      </c>
      <c r="T80" s="6">
        <v>2</v>
      </c>
      <c r="U80" s="6">
        <v>4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BD3" sqref="BD3:BD9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284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112" t="s">
        <v>12</v>
      </c>
      <c r="H3" s="112" t="s">
        <v>19</v>
      </c>
      <c r="I3" s="112" t="s">
        <v>30</v>
      </c>
      <c r="J3" s="112" t="s">
        <v>39</v>
      </c>
      <c r="K3" s="112" t="s">
        <v>32</v>
      </c>
      <c r="L3" s="112" t="s">
        <v>24</v>
      </c>
      <c r="M3" s="112" t="s">
        <v>12</v>
      </c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72</v>
      </c>
      <c r="BC3" s="63" t="s">
        <v>89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109" t="s">
        <v>19</v>
      </c>
      <c r="H4" s="109" t="s">
        <v>20</v>
      </c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140</v>
      </c>
      <c r="BC4" s="57" t="s">
        <v>119</v>
      </c>
      <c r="BD4" s="58">
        <v>74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109" t="s">
        <v>14</v>
      </c>
      <c r="F5" s="73"/>
      <c r="G5" s="117" t="s">
        <v>30</v>
      </c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141</v>
      </c>
      <c r="BC5" s="57" t="s">
        <v>178</v>
      </c>
      <c r="BD5" s="58">
        <v>113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109" t="s">
        <v>31</v>
      </c>
      <c r="F6" s="72"/>
      <c r="G6" s="109" t="s">
        <v>16</v>
      </c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90</v>
      </c>
      <c r="BC6" s="57" t="s">
        <v>221</v>
      </c>
      <c r="BD6" s="58">
        <v>66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109" t="s">
        <v>17</v>
      </c>
      <c r="F7" s="73"/>
      <c r="G7" s="109" t="s">
        <v>9</v>
      </c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219</v>
      </c>
      <c r="BC7" s="57" t="s">
        <v>110</v>
      </c>
      <c r="BD7" s="58">
        <v>52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109" t="s">
        <v>16</v>
      </c>
      <c r="F8" s="73"/>
      <c r="G8" s="109" t="s">
        <v>12</v>
      </c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115</v>
      </c>
      <c r="BC8" s="57" t="s">
        <v>95</v>
      </c>
      <c r="BD8" s="58">
        <v>49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109" t="s">
        <v>26</v>
      </c>
      <c r="F9" s="73"/>
      <c r="G9" s="109" t="s">
        <v>26</v>
      </c>
      <c r="H9" s="109" t="s">
        <v>9</v>
      </c>
      <c r="I9" s="109" t="s">
        <v>42</v>
      </c>
      <c r="J9" s="109" t="s">
        <v>17</v>
      </c>
      <c r="K9" s="109" t="s">
        <v>24</v>
      </c>
      <c r="L9" s="73"/>
      <c r="M9" s="73"/>
      <c r="N9" s="73"/>
      <c r="O9" s="76"/>
      <c r="P9" s="73"/>
      <c r="Q9" s="75"/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222</v>
      </c>
      <c r="BC9" s="57" t="s">
        <v>223</v>
      </c>
      <c r="BD9" s="58">
        <v>30</v>
      </c>
      <c r="BE9" s="1"/>
      <c r="BF9" s="1"/>
    </row>
    <row r="10" spans="1:58" ht="22.5" customHeight="1">
      <c r="A10" s="1"/>
      <c r="B10" s="55" t="s">
        <v>29</v>
      </c>
      <c r="C10" s="79"/>
      <c r="D10" s="109" t="s">
        <v>20</v>
      </c>
      <c r="E10" s="109" t="s">
        <v>9</v>
      </c>
      <c r="F10" s="109" t="s">
        <v>21</v>
      </c>
      <c r="G10" s="109" t="s">
        <v>17</v>
      </c>
      <c r="H10" s="109" t="s">
        <v>26</v>
      </c>
      <c r="I10" s="117" t="s">
        <v>39</v>
      </c>
      <c r="J10" s="109" t="s">
        <v>28</v>
      </c>
      <c r="K10" s="73"/>
      <c r="L10" s="73"/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109" t="s">
        <v>31</v>
      </c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109" t="s">
        <v>23</v>
      </c>
      <c r="E12" s="109" t="s">
        <v>17</v>
      </c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109" t="s">
        <v>9</v>
      </c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109" t="s">
        <v>28</v>
      </c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109" t="s">
        <v>41</v>
      </c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109" t="s">
        <v>9</v>
      </c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>
        <v>7</v>
      </c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224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105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/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/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>
        <v>1</v>
      </c>
      <c r="H63" s="8">
        <v>1</v>
      </c>
      <c r="I63" s="8">
        <v>4</v>
      </c>
      <c r="J63" s="8">
        <v>1</v>
      </c>
      <c r="K63" s="8">
        <v>1</v>
      </c>
      <c r="L63" s="8">
        <v>1</v>
      </c>
      <c r="M63" s="8">
        <v>1</v>
      </c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>
        <v>1</v>
      </c>
      <c r="H64" s="11">
        <v>8</v>
      </c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>
        <v>2</v>
      </c>
      <c r="F65" s="11"/>
      <c r="G65" s="11">
        <v>0</v>
      </c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>
        <v>1</v>
      </c>
      <c r="F66" s="11"/>
      <c r="G66" s="11">
        <v>2</v>
      </c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>
        <v>1</v>
      </c>
      <c r="F67" s="11"/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>
        <v>2</v>
      </c>
      <c r="F68" s="11"/>
      <c r="G68" s="11">
        <v>1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1</v>
      </c>
      <c r="F69" s="11"/>
      <c r="G69" s="11">
        <v>1</v>
      </c>
      <c r="H69" s="11">
        <v>1</v>
      </c>
      <c r="I69" s="11">
        <v>10</v>
      </c>
      <c r="J69" s="11">
        <v>1</v>
      </c>
      <c r="K69" s="11">
        <v>1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>
        <v>8</v>
      </c>
      <c r="E70" s="11">
        <v>1</v>
      </c>
      <c r="F70" s="11">
        <v>9</v>
      </c>
      <c r="G70" s="11">
        <v>1</v>
      </c>
      <c r="H70" s="11">
        <v>1</v>
      </c>
      <c r="I70" s="11">
        <v>0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10</v>
      </c>
      <c r="E72" s="11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>
        <v>1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>
        <v>1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>
        <v>8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2</v>
      </c>
      <c r="C80" s="4">
        <v>2</v>
      </c>
      <c r="D80" s="4">
        <v>2</v>
      </c>
      <c r="E80" s="4">
        <v>5</v>
      </c>
      <c r="F80" s="4">
        <v>0</v>
      </c>
      <c r="G80" s="4">
        <v>1</v>
      </c>
      <c r="H80" s="4">
        <v>0</v>
      </c>
      <c r="I80" s="4">
        <v>8</v>
      </c>
      <c r="J80" s="4">
        <v>0</v>
      </c>
      <c r="K80" s="4">
        <v>0</v>
      </c>
      <c r="L80" s="4">
        <v>2</v>
      </c>
      <c r="M80" s="4">
        <v>2</v>
      </c>
      <c r="N80" s="4">
        <v>3</v>
      </c>
      <c r="O80" s="4">
        <v>3</v>
      </c>
      <c r="P80" s="4">
        <v>2</v>
      </c>
      <c r="Q80" s="4">
        <v>0</v>
      </c>
      <c r="R80" s="4">
        <v>2</v>
      </c>
      <c r="S80">
        <v>4</v>
      </c>
      <c r="T80" s="6">
        <v>2</v>
      </c>
      <c r="U80" s="6">
        <v>4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268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67</v>
      </c>
      <c r="BC3" s="63" t="s">
        <v>87</v>
      </c>
      <c r="BD3" s="64">
        <v>116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88</v>
      </c>
      <c r="BC4" s="57" t="s">
        <v>89</v>
      </c>
      <c r="BD4" s="58">
        <v>105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85</v>
      </c>
      <c r="BC5" s="57" t="s">
        <v>106</v>
      </c>
      <c r="BD5" s="58">
        <v>72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107</v>
      </c>
      <c r="BC6" s="57" t="s">
        <v>108</v>
      </c>
      <c r="BD6" s="58">
        <v>68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109</v>
      </c>
      <c r="BC7" s="57" t="s">
        <v>110</v>
      </c>
      <c r="BD7" s="58">
        <v>56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111</v>
      </c>
      <c r="BC8" s="57" t="s">
        <v>86</v>
      </c>
      <c r="BD8" s="58">
        <v>50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112</v>
      </c>
      <c r="BC9" s="57" t="s">
        <v>113</v>
      </c>
      <c r="BD9" s="58">
        <v>37</v>
      </c>
      <c r="BE9" s="1"/>
      <c r="BF9" s="1"/>
    </row>
    <row r="10" spans="1:58" ht="22.5" customHeight="1">
      <c r="A10" s="1"/>
      <c r="B10" s="55" t="s">
        <v>29</v>
      </c>
      <c r="C10" s="115" t="s">
        <v>39</v>
      </c>
      <c r="D10" s="109" t="s">
        <v>26</v>
      </c>
      <c r="E10" s="73"/>
      <c r="F10" s="109" t="s">
        <v>23</v>
      </c>
      <c r="G10" s="109" t="s">
        <v>9</v>
      </c>
      <c r="H10" s="109" t="s">
        <v>41</v>
      </c>
      <c r="I10" s="109" t="s">
        <v>9</v>
      </c>
      <c r="J10" s="109" t="s">
        <v>32</v>
      </c>
      <c r="K10" s="109" t="s">
        <v>39</v>
      </c>
      <c r="L10" s="109" t="s">
        <v>28</v>
      </c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15" t="s">
        <v>20</v>
      </c>
      <c r="D11" s="109" t="s">
        <v>9</v>
      </c>
      <c r="E11" s="109" t="s">
        <v>21</v>
      </c>
      <c r="F11" s="109" t="s">
        <v>17</v>
      </c>
      <c r="G11" s="109" t="s">
        <v>26</v>
      </c>
      <c r="H11" s="117" t="s">
        <v>39</v>
      </c>
      <c r="I11" s="109" t="s">
        <v>28</v>
      </c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109" t="s">
        <v>42</v>
      </c>
      <c r="E12" s="73"/>
      <c r="F12" s="109" t="s">
        <v>16</v>
      </c>
      <c r="G12" s="109" t="s">
        <v>17</v>
      </c>
      <c r="H12" s="109" t="s">
        <v>31</v>
      </c>
      <c r="I12" s="109" t="s">
        <v>17</v>
      </c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109" t="s">
        <v>9</v>
      </c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109" t="s">
        <v>34</v>
      </c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109" t="s">
        <v>17</v>
      </c>
      <c r="E15" s="109" t="s">
        <v>12</v>
      </c>
      <c r="F15" s="109" t="s">
        <v>26</v>
      </c>
      <c r="G15" s="109" t="s">
        <v>19</v>
      </c>
      <c r="H15" s="109" t="s">
        <v>16</v>
      </c>
      <c r="I15" s="117" t="s">
        <v>24</v>
      </c>
      <c r="J15" s="109" t="s">
        <v>12</v>
      </c>
      <c r="K15" s="109" t="s">
        <v>9</v>
      </c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15" t="s">
        <v>19</v>
      </c>
      <c r="D16" s="109" t="s">
        <v>26</v>
      </c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4" t="s">
        <v>20</v>
      </c>
      <c r="D17" s="113" t="s">
        <v>24</v>
      </c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>
        <v>7</v>
      </c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114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105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>
        <v>1</v>
      </c>
      <c r="E70" s="11"/>
      <c r="F70" s="11">
        <v>10</v>
      </c>
      <c r="G70" s="11">
        <v>1</v>
      </c>
      <c r="H70" s="11">
        <v>8</v>
      </c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/>
    </row>
    <row r="71" spans="3:17" ht="20.25">
      <c r="C71" s="10">
        <v>8</v>
      </c>
      <c r="D71" s="11">
        <v>1</v>
      </c>
      <c r="E71" s="11">
        <v>9</v>
      </c>
      <c r="F71" s="11">
        <v>1</v>
      </c>
      <c r="G71" s="11">
        <v>1</v>
      </c>
      <c r="H71" s="11">
        <v>0</v>
      </c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10</v>
      </c>
      <c r="E72" s="11"/>
      <c r="F72" s="11">
        <v>2</v>
      </c>
      <c r="G72" s="11">
        <v>1</v>
      </c>
      <c r="H72" s="11">
        <v>1</v>
      </c>
      <c r="I72" s="11">
        <v>1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>
        <v>1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>
        <v>1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>
        <v>1</v>
      </c>
      <c r="E75" s="11">
        <v>1</v>
      </c>
      <c r="F75" s="11">
        <v>1</v>
      </c>
      <c r="G75" s="11">
        <v>1</v>
      </c>
      <c r="H75" s="11">
        <v>2</v>
      </c>
      <c r="I75" s="11">
        <v>0</v>
      </c>
      <c r="J75" s="11">
        <v>1</v>
      </c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8</v>
      </c>
      <c r="D77" s="14">
        <v>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2</v>
      </c>
      <c r="C80" s="4">
        <v>2</v>
      </c>
      <c r="D80" s="4">
        <v>2</v>
      </c>
      <c r="E80" s="4">
        <v>5</v>
      </c>
      <c r="F80" s="4">
        <v>0</v>
      </c>
      <c r="G80" s="4">
        <v>1</v>
      </c>
      <c r="H80" s="4">
        <v>0</v>
      </c>
      <c r="I80" s="4">
        <v>8</v>
      </c>
      <c r="J80" s="4">
        <v>0</v>
      </c>
      <c r="K80" s="4">
        <v>0</v>
      </c>
      <c r="L80" s="4">
        <v>2</v>
      </c>
      <c r="M80" s="4">
        <v>2</v>
      </c>
      <c r="N80" s="4">
        <v>3</v>
      </c>
      <c r="O80" s="4">
        <v>3</v>
      </c>
      <c r="P80" s="4">
        <v>2</v>
      </c>
      <c r="Q80" s="4">
        <v>0</v>
      </c>
      <c r="R80" s="4">
        <v>2</v>
      </c>
      <c r="S80">
        <v>4</v>
      </c>
      <c r="T80" s="6">
        <v>2</v>
      </c>
      <c r="U80" s="6">
        <v>4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BD3" sqref="BD3:BD9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285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72</v>
      </c>
      <c r="BC3" s="63" t="s">
        <v>89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139</v>
      </c>
      <c r="BC4" s="57" t="s">
        <v>145</v>
      </c>
      <c r="BD4" s="58">
        <v>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109" t="s">
        <v>14</v>
      </c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140</v>
      </c>
      <c r="BC5" s="57" t="s">
        <v>119</v>
      </c>
      <c r="BD5" s="58">
        <v>74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109" t="s">
        <v>31</v>
      </c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141</v>
      </c>
      <c r="BC6" s="57" t="s">
        <v>93</v>
      </c>
      <c r="BD6" s="58">
        <v>113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109" t="s">
        <v>17</v>
      </c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142</v>
      </c>
      <c r="BC7" s="57" t="s">
        <v>143</v>
      </c>
      <c r="BD7" s="58">
        <v>59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109" t="s">
        <v>16</v>
      </c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144</v>
      </c>
      <c r="BC8" s="57" t="s">
        <v>146</v>
      </c>
      <c r="BD8" s="58">
        <v>0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109" t="s">
        <v>26</v>
      </c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147</v>
      </c>
      <c r="BC9" s="57" t="s">
        <v>148</v>
      </c>
      <c r="BD9" s="58">
        <v>45</v>
      </c>
      <c r="BE9" s="1"/>
      <c r="BF9" s="1"/>
    </row>
    <row r="10" spans="1:58" ht="22.5" customHeight="1">
      <c r="A10" s="1"/>
      <c r="B10" s="55" t="s">
        <v>29</v>
      </c>
      <c r="C10" s="79"/>
      <c r="D10" s="109" t="s">
        <v>20</v>
      </c>
      <c r="E10" s="109" t="s">
        <v>9</v>
      </c>
      <c r="F10" s="109" t="s">
        <v>21</v>
      </c>
      <c r="G10" s="109" t="s">
        <v>17</v>
      </c>
      <c r="H10" s="109" t="s">
        <v>26</v>
      </c>
      <c r="I10" s="117" t="s">
        <v>39</v>
      </c>
      <c r="J10" s="109" t="s">
        <v>28</v>
      </c>
      <c r="K10" s="73"/>
      <c r="L10" s="73"/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109" t="s">
        <v>31</v>
      </c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109" t="s">
        <v>23</v>
      </c>
      <c r="E12" s="109" t="s">
        <v>17</v>
      </c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109" t="s">
        <v>9</v>
      </c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109" t="s">
        <v>41</v>
      </c>
      <c r="E14" s="109" t="s">
        <v>9</v>
      </c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109" t="s">
        <v>9</v>
      </c>
      <c r="E15" s="109" t="s">
        <v>42</v>
      </c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109" t="s">
        <v>39</v>
      </c>
      <c r="E16" s="109" t="s">
        <v>24</v>
      </c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113" t="s">
        <v>34</v>
      </c>
      <c r="F17" s="113" t="s">
        <v>30</v>
      </c>
      <c r="G17" s="113" t="s">
        <v>39</v>
      </c>
      <c r="H17" s="113" t="s">
        <v>12</v>
      </c>
      <c r="I17" s="113" t="s">
        <v>24</v>
      </c>
      <c r="J17" s="113" t="s">
        <v>32</v>
      </c>
      <c r="K17" s="113" t="s">
        <v>14</v>
      </c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>
        <v>7</v>
      </c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149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105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/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>
        <v>2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>
        <v>1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>
        <v>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>
        <v>2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>
        <v>8</v>
      </c>
      <c r="E70" s="11">
        <v>1</v>
      </c>
      <c r="F70" s="11">
        <v>9</v>
      </c>
      <c r="G70" s="11">
        <v>1</v>
      </c>
      <c r="H70" s="11">
        <v>1</v>
      </c>
      <c r="I70" s="11">
        <v>0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10</v>
      </c>
      <c r="E72" s="11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>
        <v>1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>
        <v>8</v>
      </c>
      <c r="E74" s="11">
        <v>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>
        <v>1</v>
      </c>
      <c r="E75" s="11">
        <v>10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1</v>
      </c>
      <c r="E76" s="11">
        <v>1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>
        <v>1</v>
      </c>
      <c r="F77" s="14">
        <v>4</v>
      </c>
      <c r="G77" s="14">
        <v>1</v>
      </c>
      <c r="H77" s="14">
        <v>1</v>
      </c>
      <c r="I77" s="14">
        <v>1</v>
      </c>
      <c r="J77" s="14">
        <v>1</v>
      </c>
      <c r="K77" s="14">
        <v>2</v>
      </c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2</v>
      </c>
      <c r="C80" s="4">
        <v>2</v>
      </c>
      <c r="D80" s="4">
        <v>2</v>
      </c>
      <c r="E80" s="4">
        <v>5</v>
      </c>
      <c r="F80" s="4">
        <v>0</v>
      </c>
      <c r="G80" s="4">
        <v>1</v>
      </c>
      <c r="H80" s="4">
        <v>0</v>
      </c>
      <c r="I80" s="4">
        <v>8</v>
      </c>
      <c r="J80" s="4">
        <v>0</v>
      </c>
      <c r="K80" s="4">
        <v>0</v>
      </c>
      <c r="L80" s="4">
        <v>2</v>
      </c>
      <c r="M80" s="4">
        <v>2</v>
      </c>
      <c r="N80" s="4">
        <v>3</v>
      </c>
      <c r="O80" s="4">
        <v>3</v>
      </c>
      <c r="P80" s="4">
        <v>2</v>
      </c>
      <c r="Q80" s="4">
        <v>0</v>
      </c>
      <c r="R80" s="4">
        <v>2</v>
      </c>
      <c r="S80">
        <v>4</v>
      </c>
      <c r="T80" s="6">
        <v>2</v>
      </c>
      <c r="U80" s="6">
        <v>4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BD3" sqref="BD3:BD9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286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1" t="s">
        <v>20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60</v>
      </c>
      <c r="BC3" s="63" t="s">
        <v>136</v>
      </c>
      <c r="BD3" s="64">
        <v>16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0" t="s">
        <v>28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70</v>
      </c>
      <c r="BC4" s="57" t="s">
        <v>190</v>
      </c>
      <c r="BD4" s="58">
        <v>9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109" t="s">
        <v>30</v>
      </c>
      <c r="P5" s="109" t="s">
        <v>24</v>
      </c>
      <c r="Q5" s="110" t="s">
        <v>9</v>
      </c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61</v>
      </c>
      <c r="BC5" s="57" t="s">
        <v>191</v>
      </c>
      <c r="BD5" s="58">
        <v>329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109" t="s">
        <v>20</v>
      </c>
      <c r="N6" s="109" t="s">
        <v>31</v>
      </c>
      <c r="O6" s="109" t="s">
        <v>9</v>
      </c>
      <c r="P6" s="109" t="s">
        <v>32</v>
      </c>
      <c r="Q6" s="110" t="s">
        <v>21</v>
      </c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192</v>
      </c>
      <c r="BC6" s="57" t="s">
        <v>193</v>
      </c>
      <c r="BD6" s="58">
        <v>40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109" t="s">
        <v>23</v>
      </c>
      <c r="K7" s="109" t="s">
        <v>9</v>
      </c>
      <c r="L7" s="109" t="s">
        <v>41</v>
      </c>
      <c r="M7" s="109" t="s">
        <v>9</v>
      </c>
      <c r="N7" s="73"/>
      <c r="O7" s="73"/>
      <c r="P7" s="73"/>
      <c r="Q7" s="110" t="s">
        <v>17</v>
      </c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194</v>
      </c>
      <c r="BC7" s="57" t="s">
        <v>195</v>
      </c>
      <c r="BD7" s="58">
        <v>58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109" t="s">
        <v>27</v>
      </c>
      <c r="I8" s="73"/>
      <c r="J8" s="73"/>
      <c r="K8" s="73"/>
      <c r="L8" s="74"/>
      <c r="M8" s="73"/>
      <c r="N8" s="73"/>
      <c r="O8" s="73"/>
      <c r="P8" s="74"/>
      <c r="Q8" s="118" t="s">
        <v>28</v>
      </c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73</v>
      </c>
      <c r="BC8" s="57" t="s">
        <v>196</v>
      </c>
      <c r="BD8" s="58">
        <v>33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109" t="s">
        <v>9</v>
      </c>
      <c r="I9" s="76"/>
      <c r="J9" s="73"/>
      <c r="K9" s="76"/>
      <c r="L9" s="73"/>
      <c r="M9" s="109" t="s">
        <v>16</v>
      </c>
      <c r="N9" s="109" t="s">
        <v>19</v>
      </c>
      <c r="O9" s="109" t="s">
        <v>12</v>
      </c>
      <c r="P9" s="117" t="s">
        <v>17</v>
      </c>
      <c r="Q9" s="110" t="s">
        <v>9</v>
      </c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65</v>
      </c>
      <c r="BC9" s="57" t="s">
        <v>197</v>
      </c>
      <c r="BD9" s="58">
        <v>24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109" t="s">
        <v>14</v>
      </c>
      <c r="I10" s="109" t="s">
        <v>31</v>
      </c>
      <c r="J10" s="109" t="s">
        <v>17</v>
      </c>
      <c r="K10" s="109" t="s">
        <v>16</v>
      </c>
      <c r="L10" s="109" t="s">
        <v>26</v>
      </c>
      <c r="M10" s="109" t="s">
        <v>17</v>
      </c>
      <c r="N10" s="76"/>
      <c r="O10" s="73"/>
      <c r="P10" s="73"/>
      <c r="Q10" s="110" t="s">
        <v>26</v>
      </c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>
        <v>7</v>
      </c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198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105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4</v>
      </c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8</v>
      </c>
      <c r="N66" s="11">
        <v>1</v>
      </c>
      <c r="O66" s="11">
        <v>1</v>
      </c>
      <c r="P66" s="11">
        <v>1</v>
      </c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>
        <v>10</v>
      </c>
      <c r="K67" s="11">
        <v>1</v>
      </c>
      <c r="L67" s="11">
        <v>8</v>
      </c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>
        <v>10</v>
      </c>
      <c r="I68" s="11"/>
      <c r="J68" s="11"/>
      <c r="K68" s="11"/>
      <c r="L68" s="11"/>
      <c r="M68" s="11"/>
      <c r="N68" s="11"/>
      <c r="O68" s="11"/>
      <c r="P68" s="11"/>
      <c r="Q68" s="12">
        <v>0</v>
      </c>
    </row>
    <row r="69" spans="3:18" ht="20.25">
      <c r="C69" s="10"/>
      <c r="D69" s="11"/>
      <c r="E69" s="11"/>
      <c r="F69" s="11"/>
      <c r="G69" s="11"/>
      <c r="H69" s="11">
        <v>1</v>
      </c>
      <c r="I69" s="11"/>
      <c r="J69" s="11"/>
      <c r="K69" s="11"/>
      <c r="L69" s="11"/>
      <c r="M69" s="11">
        <v>2</v>
      </c>
      <c r="N69" s="11">
        <v>1</v>
      </c>
      <c r="O69" s="11">
        <v>1</v>
      </c>
      <c r="P69" s="11">
        <v>0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>
        <v>2</v>
      </c>
      <c r="I70" s="11">
        <v>1</v>
      </c>
      <c r="J70" s="11">
        <v>1</v>
      </c>
      <c r="K70" s="11">
        <v>2</v>
      </c>
      <c r="L70" s="11">
        <v>1</v>
      </c>
      <c r="M70" s="11">
        <v>1</v>
      </c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2</v>
      </c>
      <c r="C80" s="4">
        <v>2</v>
      </c>
      <c r="D80" s="4">
        <v>2</v>
      </c>
      <c r="E80" s="4">
        <v>5</v>
      </c>
      <c r="F80" s="4">
        <v>0</v>
      </c>
      <c r="G80" s="4">
        <v>1</v>
      </c>
      <c r="H80" s="4">
        <v>0</v>
      </c>
      <c r="I80" s="4">
        <v>8</v>
      </c>
      <c r="J80" s="4">
        <v>0</v>
      </c>
      <c r="K80" s="4">
        <v>0</v>
      </c>
      <c r="L80" s="4">
        <v>2</v>
      </c>
      <c r="M80" s="4">
        <v>2</v>
      </c>
      <c r="N80" s="4">
        <v>3</v>
      </c>
      <c r="O80" s="4">
        <v>3</v>
      </c>
      <c r="P80" s="4">
        <v>2</v>
      </c>
      <c r="Q80" s="4">
        <v>0</v>
      </c>
      <c r="R80" s="4">
        <v>2</v>
      </c>
      <c r="S80">
        <v>4</v>
      </c>
      <c r="T80" s="6">
        <v>2</v>
      </c>
      <c r="U80" s="6">
        <v>4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BD3" sqref="BD3:BD5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287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/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67</v>
      </c>
      <c r="BC3" s="63" t="s">
        <v>89</v>
      </c>
      <c r="BD3" s="64">
        <v>108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/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92</v>
      </c>
      <c r="BC4" s="57" t="s">
        <v>128</v>
      </c>
      <c r="BD4" s="58">
        <v>82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/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64</v>
      </c>
      <c r="BC5" s="57" t="s">
        <v>130</v>
      </c>
      <c r="BD5" s="58">
        <v>50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109" t="s">
        <v>12</v>
      </c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/>
      <c r="BB6" s="57"/>
      <c r="BC6" s="57"/>
      <c r="BD6" s="58"/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109" t="s">
        <v>19</v>
      </c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/>
      <c r="BB7" s="57"/>
      <c r="BC7" s="57"/>
      <c r="BD7" s="58"/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117" t="s">
        <v>30</v>
      </c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/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/>
      <c r="BB8" s="57"/>
      <c r="BC8" s="57"/>
      <c r="BD8" s="58"/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109" t="s">
        <v>16</v>
      </c>
      <c r="H9" s="73"/>
      <c r="I9" s="76"/>
      <c r="J9" s="109" t="s">
        <v>17</v>
      </c>
      <c r="K9" s="109" t="s">
        <v>42</v>
      </c>
      <c r="L9" s="109" t="s">
        <v>24</v>
      </c>
      <c r="M9" s="109" t="s">
        <v>34</v>
      </c>
      <c r="N9" s="109" t="s">
        <v>26</v>
      </c>
      <c r="O9" s="109" t="s">
        <v>9</v>
      </c>
      <c r="P9" s="73"/>
      <c r="Q9" s="75"/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/>
      <c r="BB9" s="57"/>
      <c r="BC9" s="57"/>
      <c r="BD9" s="58"/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9" t="s">
        <v>20</v>
      </c>
      <c r="G10" s="109" t="s">
        <v>9</v>
      </c>
      <c r="H10" s="109" t="s">
        <v>21</v>
      </c>
      <c r="I10" s="109" t="s">
        <v>17</v>
      </c>
      <c r="J10" s="109" t="s">
        <v>26</v>
      </c>
      <c r="K10" s="117" t="s">
        <v>39</v>
      </c>
      <c r="L10" s="109" t="s">
        <v>28</v>
      </c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109" t="s">
        <v>12</v>
      </c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109" t="s">
        <v>26</v>
      </c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109" t="s">
        <v>9</v>
      </c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>
        <v>3</v>
      </c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138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>
        <v>1</v>
      </c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0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2</v>
      </c>
      <c r="H69" s="11"/>
      <c r="I69" s="11"/>
      <c r="J69" s="11">
        <v>1</v>
      </c>
      <c r="K69" s="11">
        <v>10</v>
      </c>
      <c r="L69" s="11">
        <v>1</v>
      </c>
      <c r="M69" s="11">
        <v>1</v>
      </c>
      <c r="N69" s="11">
        <v>1</v>
      </c>
      <c r="O69" s="11">
        <v>1</v>
      </c>
      <c r="P69" s="11"/>
      <c r="Q69" s="12"/>
      <c r="R69" s="4">
        <v>1</v>
      </c>
    </row>
    <row r="70" spans="3:17" ht="20.25">
      <c r="C70" s="10"/>
      <c r="D70" s="11"/>
      <c r="E70" s="11"/>
      <c r="F70" s="11">
        <v>8</v>
      </c>
      <c r="G70" s="11">
        <v>1</v>
      </c>
      <c r="H70" s="11">
        <v>9</v>
      </c>
      <c r="I70" s="11">
        <v>1</v>
      </c>
      <c r="J70" s="11">
        <v>1</v>
      </c>
      <c r="K70" s="11">
        <v>0</v>
      </c>
      <c r="L70" s="11">
        <v>1</v>
      </c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2</v>
      </c>
      <c r="C80" s="4">
        <v>2</v>
      </c>
      <c r="D80" s="4">
        <v>2</v>
      </c>
      <c r="E80" s="4">
        <v>5</v>
      </c>
      <c r="F80" s="4">
        <v>0</v>
      </c>
      <c r="G80" s="4">
        <v>1</v>
      </c>
      <c r="H80" s="4">
        <v>0</v>
      </c>
      <c r="I80" s="4">
        <v>8</v>
      </c>
      <c r="J80" s="4">
        <v>0</v>
      </c>
      <c r="K80" s="4">
        <v>0</v>
      </c>
      <c r="L80" s="4">
        <v>2</v>
      </c>
      <c r="M80" s="4">
        <v>2</v>
      </c>
      <c r="N80" s="4">
        <v>3</v>
      </c>
      <c r="O80" s="4">
        <v>3</v>
      </c>
      <c r="P80" s="4">
        <v>2</v>
      </c>
      <c r="Q80" s="4">
        <v>0</v>
      </c>
      <c r="R80" s="4">
        <v>2</v>
      </c>
      <c r="S80">
        <v>4</v>
      </c>
      <c r="T80" s="6">
        <v>2</v>
      </c>
      <c r="U80" s="6">
        <v>4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BD3" sqref="BD3:BD9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288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81</v>
      </c>
      <c r="BC3" s="63" t="s">
        <v>89</v>
      </c>
      <c r="BD3" s="64">
        <v>94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/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225</v>
      </c>
      <c r="BC4" s="57" t="s">
        <v>226</v>
      </c>
      <c r="BD4" s="58">
        <v>35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227</v>
      </c>
      <c r="BC5" s="57" t="s">
        <v>228</v>
      </c>
      <c r="BD5" s="58">
        <v>50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229</v>
      </c>
      <c r="BC6" s="57" t="s">
        <v>230</v>
      </c>
      <c r="BD6" s="58">
        <v>20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232</v>
      </c>
      <c r="BC7" s="57" t="s">
        <v>233</v>
      </c>
      <c r="BD7" s="58">
        <v>0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78</v>
      </c>
      <c r="BC8" s="57" t="s">
        <v>234</v>
      </c>
      <c r="BD8" s="58">
        <v>0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/>
      <c r="BB9" s="57"/>
      <c r="BC9" s="57"/>
      <c r="BD9" s="58"/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9" t="s">
        <v>20</v>
      </c>
      <c r="K10" s="73"/>
      <c r="L10" s="73"/>
      <c r="M10" s="73"/>
      <c r="N10" s="109" t="s">
        <v>27</v>
      </c>
      <c r="O10" s="73"/>
      <c r="P10" s="73"/>
      <c r="Q10" s="80"/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109" t="s">
        <v>23</v>
      </c>
      <c r="J11" s="109" t="s">
        <v>9</v>
      </c>
      <c r="K11" s="109" t="s">
        <v>28</v>
      </c>
      <c r="L11" s="109" t="s">
        <v>41</v>
      </c>
      <c r="M11" s="109" t="s">
        <v>9</v>
      </c>
      <c r="N11" s="109" t="s">
        <v>39</v>
      </c>
      <c r="O11" s="109" t="s">
        <v>9</v>
      </c>
      <c r="P11" s="73"/>
      <c r="Q11" s="75"/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109" t="s">
        <v>21</v>
      </c>
      <c r="K12" s="73"/>
      <c r="L12" s="74"/>
      <c r="M12" s="73"/>
      <c r="N12" s="109" t="s">
        <v>34</v>
      </c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109" t="s">
        <v>30</v>
      </c>
      <c r="E13" s="109" t="s">
        <v>39</v>
      </c>
      <c r="F13" s="109" t="s">
        <v>32</v>
      </c>
      <c r="G13" s="109" t="s">
        <v>12</v>
      </c>
      <c r="H13" s="109" t="s">
        <v>24</v>
      </c>
      <c r="I13" s="109" t="s">
        <v>26</v>
      </c>
      <c r="J13" s="109" t="s">
        <v>17</v>
      </c>
      <c r="K13" s="73"/>
      <c r="L13" s="73"/>
      <c r="M13" s="72"/>
      <c r="N13" s="109" t="s">
        <v>26</v>
      </c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109" t="s">
        <v>26</v>
      </c>
      <c r="K14" s="73"/>
      <c r="L14" s="73"/>
      <c r="M14" s="73"/>
      <c r="N14" s="109" t="s">
        <v>17</v>
      </c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117" t="s">
        <v>39</v>
      </c>
      <c r="K15" s="76"/>
      <c r="L15" s="73"/>
      <c r="M15" s="73"/>
      <c r="N15" s="109" t="s">
        <v>24</v>
      </c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109" t="s">
        <v>28</v>
      </c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>
        <v>6</v>
      </c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231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/>
      <c r="L70" s="11"/>
      <c r="M70" s="11"/>
      <c r="N70" s="11">
        <v>10</v>
      </c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10</v>
      </c>
      <c r="J71" s="11">
        <v>1</v>
      </c>
      <c r="K71" s="11">
        <v>1</v>
      </c>
      <c r="L71" s="11">
        <v>8</v>
      </c>
      <c r="M71" s="11">
        <v>1</v>
      </c>
      <c r="N71" s="11">
        <v>1</v>
      </c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9</v>
      </c>
      <c r="K72" s="11"/>
      <c r="L72" s="11"/>
      <c r="M72" s="11"/>
      <c r="N72" s="11">
        <v>1</v>
      </c>
      <c r="O72" s="11"/>
      <c r="P72" s="11"/>
      <c r="Q72" s="12"/>
    </row>
    <row r="73" spans="3:17" ht="20.25">
      <c r="C73" s="10"/>
      <c r="D73" s="11">
        <v>4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  <c r="J73" s="11">
        <v>1</v>
      </c>
      <c r="K73" s="11"/>
      <c r="L73" s="11"/>
      <c r="M73" s="11"/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>
        <v>1</v>
      </c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0</v>
      </c>
      <c r="K75" s="11"/>
      <c r="L75" s="11"/>
      <c r="M75" s="11"/>
      <c r="N75" s="11">
        <v>1</v>
      </c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2</v>
      </c>
      <c r="C80" s="4">
        <v>2</v>
      </c>
      <c r="D80" s="4">
        <v>2</v>
      </c>
      <c r="E80" s="4">
        <v>5</v>
      </c>
      <c r="F80" s="4">
        <v>0</v>
      </c>
      <c r="G80" s="4">
        <v>1</v>
      </c>
      <c r="H80" s="4">
        <v>0</v>
      </c>
      <c r="I80" s="4">
        <v>8</v>
      </c>
      <c r="J80" s="4">
        <v>0</v>
      </c>
      <c r="K80" s="4">
        <v>0</v>
      </c>
      <c r="L80" s="4">
        <v>2</v>
      </c>
      <c r="M80" s="4">
        <v>2</v>
      </c>
      <c r="N80" s="4">
        <v>3</v>
      </c>
      <c r="O80" s="4">
        <v>3</v>
      </c>
      <c r="P80" s="4">
        <v>2</v>
      </c>
      <c r="Q80" s="4">
        <v>0</v>
      </c>
      <c r="R80" s="4">
        <v>2</v>
      </c>
      <c r="S80">
        <v>4</v>
      </c>
      <c r="T80" s="6">
        <v>2</v>
      </c>
      <c r="U80" s="6">
        <v>4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289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112" t="s">
        <v>31</v>
      </c>
      <c r="J3" s="112" t="s">
        <v>39</v>
      </c>
      <c r="K3" s="112" t="s">
        <v>14</v>
      </c>
      <c r="L3" s="112" t="s">
        <v>24</v>
      </c>
      <c r="M3" s="112" t="s">
        <v>30</v>
      </c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72</v>
      </c>
      <c r="BC3" s="63" t="s">
        <v>89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109" t="s">
        <v>12</v>
      </c>
      <c r="I4" s="109" t="s">
        <v>9</v>
      </c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77</v>
      </c>
      <c r="BC4" s="57" t="s">
        <v>93</v>
      </c>
      <c r="BD4" s="58">
        <v>76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109" t="s">
        <v>19</v>
      </c>
      <c r="I5" s="109" t="s">
        <v>20</v>
      </c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122</v>
      </c>
      <c r="BC5" s="57" t="s">
        <v>91</v>
      </c>
      <c r="BD5" s="58">
        <v>65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117" t="s">
        <v>30</v>
      </c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98</v>
      </c>
      <c r="BC6" s="57" t="s">
        <v>150</v>
      </c>
      <c r="BD6" s="58">
        <v>55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109" t="s">
        <v>16</v>
      </c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207</v>
      </c>
      <c r="BC7" s="57" t="s">
        <v>97</v>
      </c>
      <c r="BD7" s="58">
        <v>37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109" t="s">
        <v>9</v>
      </c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208</v>
      </c>
      <c r="BC8" s="57" t="s">
        <v>209</v>
      </c>
      <c r="BD8" s="58">
        <v>27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109" t="s">
        <v>12</v>
      </c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84</v>
      </c>
      <c r="BC9" s="57" t="s">
        <v>210</v>
      </c>
      <c r="BD9" s="58">
        <v>26</v>
      </c>
      <c r="BE9" s="1"/>
      <c r="BF9" s="1"/>
    </row>
    <row r="10" spans="1:58" ht="22.5" customHeight="1">
      <c r="A10" s="1"/>
      <c r="B10" s="55" t="s">
        <v>29</v>
      </c>
      <c r="C10" s="79"/>
      <c r="D10" s="109" t="s">
        <v>20</v>
      </c>
      <c r="E10" s="109" t="s">
        <v>9</v>
      </c>
      <c r="F10" s="109" t="s">
        <v>21</v>
      </c>
      <c r="G10" s="109" t="s">
        <v>17</v>
      </c>
      <c r="H10" s="109" t="s">
        <v>26</v>
      </c>
      <c r="I10" s="117" t="s">
        <v>39</v>
      </c>
      <c r="J10" s="109" t="s">
        <v>28</v>
      </c>
      <c r="K10" s="73"/>
      <c r="L10" s="73"/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109" t="s">
        <v>23</v>
      </c>
      <c r="F11" s="109" t="s">
        <v>9</v>
      </c>
      <c r="G11" s="109" t="s">
        <v>41</v>
      </c>
      <c r="H11" s="109" t="s">
        <v>9</v>
      </c>
      <c r="I11" s="109" t="s">
        <v>39</v>
      </c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109" t="s">
        <v>27</v>
      </c>
      <c r="E12" s="109" t="s">
        <v>9</v>
      </c>
      <c r="F12" s="109" t="s">
        <v>24</v>
      </c>
      <c r="G12" s="73"/>
      <c r="H12" s="109" t="s">
        <v>26</v>
      </c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109" t="s">
        <v>26</v>
      </c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109" t="s">
        <v>17</v>
      </c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>
        <v>7</v>
      </c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211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105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/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>
        <v>1</v>
      </c>
      <c r="J63" s="8">
        <v>1</v>
      </c>
      <c r="K63" s="8">
        <v>2</v>
      </c>
      <c r="L63" s="8">
        <v>1</v>
      </c>
      <c r="M63" s="8">
        <v>4</v>
      </c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>
        <v>1</v>
      </c>
      <c r="I64" s="11">
        <v>1</v>
      </c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>
        <v>1</v>
      </c>
      <c r="I65" s="11">
        <v>8</v>
      </c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>
        <v>0</v>
      </c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>
        <v>2</v>
      </c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>
        <v>1</v>
      </c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>
        <v>1</v>
      </c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>
        <v>8</v>
      </c>
      <c r="E70" s="11">
        <v>1</v>
      </c>
      <c r="F70" s="11">
        <v>9</v>
      </c>
      <c r="G70" s="11">
        <v>1</v>
      </c>
      <c r="H70" s="11">
        <v>1</v>
      </c>
      <c r="I70" s="11">
        <v>0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10</v>
      </c>
      <c r="F71" s="11">
        <v>1</v>
      </c>
      <c r="G71" s="11">
        <v>8</v>
      </c>
      <c r="H71" s="11">
        <v>1</v>
      </c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10</v>
      </c>
      <c r="E72" s="11">
        <v>1</v>
      </c>
      <c r="F72" s="11">
        <v>1</v>
      </c>
      <c r="G72" s="11"/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>
        <v>1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2</v>
      </c>
      <c r="C80" s="4">
        <v>2</v>
      </c>
      <c r="D80" s="4">
        <v>2</v>
      </c>
      <c r="E80" s="4">
        <v>5</v>
      </c>
      <c r="F80" s="4">
        <v>0</v>
      </c>
      <c r="G80" s="4">
        <v>1</v>
      </c>
      <c r="H80" s="4">
        <v>0</v>
      </c>
      <c r="I80" s="4">
        <v>8</v>
      </c>
      <c r="J80" s="4">
        <v>0</v>
      </c>
      <c r="K80" s="4">
        <v>0</v>
      </c>
      <c r="L80" s="4">
        <v>2</v>
      </c>
      <c r="M80" s="4">
        <v>2</v>
      </c>
      <c r="N80" s="4">
        <v>3</v>
      </c>
      <c r="O80" s="4">
        <v>3</v>
      </c>
      <c r="P80" s="4">
        <v>2</v>
      </c>
      <c r="Q80" s="4">
        <v>0</v>
      </c>
      <c r="R80" s="4">
        <v>2</v>
      </c>
      <c r="S80">
        <v>4</v>
      </c>
      <c r="T80" s="6">
        <v>2</v>
      </c>
      <c r="U80" s="6">
        <v>4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K28" sqref="AK28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27" width="5.7109375" style="4" customWidth="1"/>
    <col min="28" max="28" width="1.7109375" style="4" customWidth="1"/>
    <col min="29" max="31" width="1.421875" style="4" customWidth="1"/>
    <col min="3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/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/>
      <c r="BB3" s="63"/>
      <c r="BC3" s="63"/>
      <c r="BD3" s="64"/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/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/>
      <c r="BB4" s="57"/>
      <c r="BC4" s="57"/>
      <c r="BD4" s="58"/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/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/>
      <c r="BB5" s="57"/>
      <c r="BC5" s="57"/>
      <c r="BD5" s="58"/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/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/>
      <c r="BB6" s="57"/>
      <c r="BC6" s="57"/>
      <c r="BD6" s="58"/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/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/>
      <c r="BB7" s="57"/>
      <c r="BC7" s="57"/>
      <c r="BD7" s="58"/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/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/>
      <c r="BB8" s="57"/>
      <c r="BC8" s="57"/>
      <c r="BD8" s="58"/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/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/>
      <c r="BB9" s="57"/>
      <c r="BC9" s="57"/>
      <c r="BD9" s="58"/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/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/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/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BA2:BD2"/>
    <mergeCell ref="V17:W17"/>
    <mergeCell ref="E18:F18"/>
    <mergeCell ref="T2:Z2"/>
    <mergeCell ref="AF2:AM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tabSelected="1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41" t="s">
        <v>291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112" t="s">
        <v>12</v>
      </c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67</v>
      </c>
      <c r="BC3" s="63" t="s">
        <v>87</v>
      </c>
      <c r="BD3" s="64">
        <v>116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109" t="s">
        <v>19</v>
      </c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88</v>
      </c>
      <c r="BC4" s="57" t="s">
        <v>89</v>
      </c>
      <c r="BD4" s="58">
        <v>105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117" t="s">
        <v>30</v>
      </c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85</v>
      </c>
      <c r="BC5" s="57" t="s">
        <v>106</v>
      </c>
      <c r="BD5" s="58">
        <v>72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109" t="s">
        <v>16</v>
      </c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90</v>
      </c>
      <c r="BC6" s="57" t="s">
        <v>91</v>
      </c>
      <c r="BD6" s="58">
        <v>68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109" t="s">
        <v>9</v>
      </c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120</v>
      </c>
      <c r="BC7" s="57" t="s">
        <v>97</v>
      </c>
      <c r="BD7" s="58">
        <v>61</v>
      </c>
      <c r="BE7" s="1"/>
      <c r="BF7" s="1"/>
    </row>
    <row r="8" spans="1:58" ht="22.5" customHeight="1">
      <c r="A8" s="1"/>
      <c r="B8" s="55" t="s">
        <v>22</v>
      </c>
      <c r="C8" s="115" t="s">
        <v>16</v>
      </c>
      <c r="D8" s="74"/>
      <c r="E8" s="73"/>
      <c r="F8" s="73"/>
      <c r="G8" s="109" t="s">
        <v>12</v>
      </c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171</v>
      </c>
      <c r="BC8" s="57" t="s">
        <v>172</v>
      </c>
      <c r="BD8" s="58">
        <v>55</v>
      </c>
      <c r="BE8" s="1"/>
      <c r="BF8" s="1"/>
    </row>
    <row r="9" spans="1:58" ht="22.5" customHeight="1">
      <c r="A9" s="1"/>
      <c r="B9" s="55" t="s">
        <v>25</v>
      </c>
      <c r="C9" s="115" t="s">
        <v>31</v>
      </c>
      <c r="D9" s="73"/>
      <c r="E9" s="76"/>
      <c r="F9" s="73"/>
      <c r="G9" s="109" t="s">
        <v>26</v>
      </c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199</v>
      </c>
      <c r="BC9" s="57" t="s">
        <v>200</v>
      </c>
      <c r="BD9" s="58">
        <v>43</v>
      </c>
      <c r="BE9" s="1"/>
      <c r="BF9" s="1"/>
    </row>
    <row r="10" spans="1:58" ht="22.5" customHeight="1">
      <c r="A10" s="1"/>
      <c r="B10" s="55" t="s">
        <v>29</v>
      </c>
      <c r="C10" s="115" t="s">
        <v>17</v>
      </c>
      <c r="D10" s="73"/>
      <c r="E10" s="73"/>
      <c r="F10" s="109" t="s">
        <v>23</v>
      </c>
      <c r="G10" s="109" t="s">
        <v>9</v>
      </c>
      <c r="H10" s="109" t="s">
        <v>41</v>
      </c>
      <c r="I10" s="109" t="s">
        <v>9</v>
      </c>
      <c r="J10" s="109" t="s">
        <v>32</v>
      </c>
      <c r="K10" s="109" t="s">
        <v>39</v>
      </c>
      <c r="L10" s="109" t="s">
        <v>28</v>
      </c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15" t="s">
        <v>20</v>
      </c>
      <c r="D11" s="109" t="s">
        <v>9</v>
      </c>
      <c r="E11" s="109" t="s">
        <v>21</v>
      </c>
      <c r="F11" s="109" t="s">
        <v>17</v>
      </c>
      <c r="G11" s="109" t="s">
        <v>26</v>
      </c>
      <c r="H11" s="117" t="s">
        <v>39</v>
      </c>
      <c r="I11" s="109" t="s">
        <v>28</v>
      </c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15" t="s">
        <v>17</v>
      </c>
      <c r="D12" s="109" t="s">
        <v>42</v>
      </c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15" t="s">
        <v>31</v>
      </c>
      <c r="D13" s="109" t="s">
        <v>9</v>
      </c>
      <c r="E13" s="109" t="s">
        <v>30</v>
      </c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109" t="s">
        <v>34</v>
      </c>
      <c r="E14" s="109" t="s">
        <v>24</v>
      </c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15" t="s">
        <v>31</v>
      </c>
      <c r="D15" s="109" t="s">
        <v>17</v>
      </c>
      <c r="E15" s="109" t="s">
        <v>12</v>
      </c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15" t="s">
        <v>9</v>
      </c>
      <c r="D16" s="109" t="s">
        <v>26</v>
      </c>
      <c r="E16" s="109" t="s">
        <v>39</v>
      </c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4" t="s">
        <v>20</v>
      </c>
      <c r="D17" s="113" t="s">
        <v>24</v>
      </c>
      <c r="E17" s="113" t="s">
        <v>26</v>
      </c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>
        <v>7</v>
      </c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201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40" t="s">
        <v>290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/>
      <c r="C19" s="1"/>
      <c r="D19" s="1"/>
      <c r="E19" s="19"/>
      <c r="F19" s="1"/>
      <c r="G19" s="1"/>
      <c r="H19" s="1"/>
      <c r="I19" s="1"/>
      <c r="J19" s="1"/>
      <c r="K19" s="1"/>
      <c r="L19" s="1"/>
      <c r="M19" s="1"/>
      <c r="N19" s="1"/>
      <c r="O19" s="21"/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105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>
        <v>1</v>
      </c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>
        <v>1</v>
      </c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>
        <v>0</v>
      </c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>
        <v>2</v>
      </c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2</v>
      </c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/>
      <c r="G69" s="11">
        <v>1</v>
      </c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>
        <v>10</v>
      </c>
      <c r="G70" s="11">
        <v>1</v>
      </c>
      <c r="H70" s="11">
        <v>8</v>
      </c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/>
    </row>
    <row r="71" spans="3:17" ht="20.25">
      <c r="C71" s="10">
        <v>8</v>
      </c>
      <c r="D71" s="11">
        <v>1</v>
      </c>
      <c r="E71" s="11">
        <v>9</v>
      </c>
      <c r="F71" s="11">
        <v>1</v>
      </c>
      <c r="G71" s="11">
        <v>1</v>
      </c>
      <c r="H71" s="11">
        <v>0</v>
      </c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>
        <v>10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>
        <v>1</v>
      </c>
      <c r="E73" s="11">
        <v>4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>
        <v>1</v>
      </c>
      <c r="E74" s="11">
        <v>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>
        <v>1</v>
      </c>
      <c r="E75" s="11">
        <v>1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>
        <v>1</v>
      </c>
      <c r="E76" s="11">
        <v>1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8</v>
      </c>
      <c r="D77" s="14">
        <v>1</v>
      </c>
      <c r="E77" s="14">
        <v>1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2</v>
      </c>
      <c r="C80" s="4">
        <v>2</v>
      </c>
      <c r="D80" s="4">
        <v>2</v>
      </c>
      <c r="E80" s="4">
        <v>5</v>
      </c>
      <c r="F80" s="4">
        <v>0</v>
      </c>
      <c r="G80" s="4">
        <v>1</v>
      </c>
      <c r="H80" s="4">
        <v>0</v>
      </c>
      <c r="I80" s="4">
        <v>8</v>
      </c>
      <c r="J80" s="4">
        <v>0</v>
      </c>
      <c r="K80" s="4">
        <v>0</v>
      </c>
      <c r="L80" s="4">
        <v>2</v>
      </c>
      <c r="M80" s="4">
        <v>2</v>
      </c>
      <c r="N80" s="4">
        <v>3</v>
      </c>
      <c r="O80" s="4">
        <v>3</v>
      </c>
      <c r="P80" s="4">
        <v>2</v>
      </c>
      <c r="Q80" s="4">
        <v>0</v>
      </c>
      <c r="R80" s="4">
        <v>2</v>
      </c>
      <c r="S80">
        <v>4</v>
      </c>
      <c r="T80" s="6">
        <v>2</v>
      </c>
      <c r="U80" s="6">
        <v>4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269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67</v>
      </c>
      <c r="BC3" s="63" t="s">
        <v>87</v>
      </c>
      <c r="BD3" s="64">
        <v>116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88</v>
      </c>
      <c r="BC4" s="57" t="s">
        <v>89</v>
      </c>
      <c r="BD4" s="58">
        <v>105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168</v>
      </c>
      <c r="BC5" s="57" t="s">
        <v>169</v>
      </c>
      <c r="BD5" s="58">
        <v>0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139</v>
      </c>
      <c r="BC6" s="57" t="s">
        <v>170</v>
      </c>
      <c r="BD6" s="58">
        <v>64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109" t="s">
        <v>26</v>
      </c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171</v>
      </c>
      <c r="BC7" s="57" t="s">
        <v>172</v>
      </c>
      <c r="BD7" s="58">
        <v>42</v>
      </c>
      <c r="BE7" s="1"/>
      <c r="BF7" s="1"/>
    </row>
    <row r="8" spans="1:58" ht="22.5" customHeight="1">
      <c r="A8" s="1"/>
      <c r="B8" s="55" t="s">
        <v>22</v>
      </c>
      <c r="C8" s="115" t="s">
        <v>16</v>
      </c>
      <c r="D8" s="74"/>
      <c r="E8" s="73"/>
      <c r="F8" s="73"/>
      <c r="G8" s="109" t="s">
        <v>9</v>
      </c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140</v>
      </c>
      <c r="BC8" s="57" t="s">
        <v>173</v>
      </c>
      <c r="BD8" s="58">
        <v>0</v>
      </c>
      <c r="BE8" s="1"/>
      <c r="BF8" s="1"/>
    </row>
    <row r="9" spans="1:58" ht="22.5" customHeight="1">
      <c r="A9" s="1"/>
      <c r="B9" s="55" t="s">
        <v>25</v>
      </c>
      <c r="C9" s="115" t="s">
        <v>31</v>
      </c>
      <c r="D9" s="73"/>
      <c r="E9" s="76"/>
      <c r="F9" s="73"/>
      <c r="G9" s="109" t="s">
        <v>42</v>
      </c>
      <c r="H9" s="73"/>
      <c r="I9" s="109" t="s">
        <v>31</v>
      </c>
      <c r="J9" s="109" t="s">
        <v>9</v>
      </c>
      <c r="K9" s="109" t="s">
        <v>20</v>
      </c>
      <c r="L9" s="73"/>
      <c r="M9" s="73"/>
      <c r="N9" s="73"/>
      <c r="O9" s="76"/>
      <c r="P9" s="73"/>
      <c r="Q9" s="75"/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63</v>
      </c>
      <c r="BC9" s="57" t="s">
        <v>97</v>
      </c>
      <c r="BD9" s="58">
        <v>42</v>
      </c>
      <c r="BE9" s="1"/>
      <c r="BF9" s="1"/>
    </row>
    <row r="10" spans="1:58" ht="22.5" customHeight="1">
      <c r="A10" s="1"/>
      <c r="B10" s="55" t="s">
        <v>29</v>
      </c>
      <c r="C10" s="115" t="s">
        <v>17</v>
      </c>
      <c r="D10" s="73"/>
      <c r="E10" s="73"/>
      <c r="F10" s="109" t="s">
        <v>23</v>
      </c>
      <c r="G10" s="109" t="s">
        <v>9</v>
      </c>
      <c r="H10" s="109" t="s">
        <v>41</v>
      </c>
      <c r="I10" s="109" t="s">
        <v>9</v>
      </c>
      <c r="J10" s="109" t="s">
        <v>32</v>
      </c>
      <c r="K10" s="109" t="s">
        <v>39</v>
      </c>
      <c r="L10" s="109" t="s">
        <v>28</v>
      </c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15" t="s">
        <v>20</v>
      </c>
      <c r="D11" s="109" t="s">
        <v>9</v>
      </c>
      <c r="E11" s="109" t="s">
        <v>21</v>
      </c>
      <c r="F11" s="109" t="s">
        <v>17</v>
      </c>
      <c r="G11" s="109" t="s">
        <v>26</v>
      </c>
      <c r="H11" s="117" t="s">
        <v>39</v>
      </c>
      <c r="I11" s="109" t="s">
        <v>28</v>
      </c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15" t="s">
        <v>17</v>
      </c>
      <c r="D12" s="74"/>
      <c r="E12" s="73"/>
      <c r="F12" s="73"/>
      <c r="G12" s="109" t="s">
        <v>17</v>
      </c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15" t="s">
        <v>31</v>
      </c>
      <c r="D13" s="73"/>
      <c r="E13" s="73"/>
      <c r="F13" s="73"/>
      <c r="G13" s="109" t="s">
        <v>24</v>
      </c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>
        <v>7</v>
      </c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174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105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2</v>
      </c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/>
      <c r="G69" s="11">
        <v>10</v>
      </c>
      <c r="H69" s="11"/>
      <c r="I69" s="11">
        <v>1</v>
      </c>
      <c r="J69" s="11">
        <v>1</v>
      </c>
      <c r="K69" s="11">
        <v>8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>
        <v>10</v>
      </c>
      <c r="G70" s="11">
        <v>1</v>
      </c>
      <c r="H70" s="11">
        <v>8</v>
      </c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/>
    </row>
    <row r="71" spans="3:17" ht="20.25">
      <c r="C71" s="10">
        <v>8</v>
      </c>
      <c r="D71" s="11">
        <v>1</v>
      </c>
      <c r="E71" s="11">
        <v>9</v>
      </c>
      <c r="F71" s="11">
        <v>1</v>
      </c>
      <c r="G71" s="11">
        <v>1</v>
      </c>
      <c r="H71" s="11">
        <v>0</v>
      </c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2</v>
      </c>
      <c r="C80" s="4">
        <v>2</v>
      </c>
      <c r="D80" s="4">
        <v>2</v>
      </c>
      <c r="E80" s="4">
        <v>5</v>
      </c>
      <c r="F80" s="4">
        <v>0</v>
      </c>
      <c r="G80" s="4">
        <v>1</v>
      </c>
      <c r="H80" s="4">
        <v>0</v>
      </c>
      <c r="I80" s="4">
        <v>8</v>
      </c>
      <c r="J80" s="4">
        <v>0</v>
      </c>
      <c r="K80" s="4">
        <v>0</v>
      </c>
      <c r="L80" s="4">
        <v>2</v>
      </c>
      <c r="M80" s="4">
        <v>2</v>
      </c>
      <c r="N80" s="4">
        <v>3</v>
      </c>
      <c r="O80" s="4">
        <v>3</v>
      </c>
      <c r="P80" s="4">
        <v>2</v>
      </c>
      <c r="Q80" s="4">
        <v>0</v>
      </c>
      <c r="R80" s="4">
        <v>2</v>
      </c>
      <c r="S80">
        <v>4</v>
      </c>
      <c r="T80" s="6">
        <v>2</v>
      </c>
      <c r="U80" s="6">
        <v>4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270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67</v>
      </c>
      <c r="BC3" s="63" t="s">
        <v>87</v>
      </c>
      <c r="BD3" s="64">
        <v>116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109" t="s">
        <v>14</v>
      </c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88</v>
      </c>
      <c r="BC4" s="57" t="s">
        <v>89</v>
      </c>
      <c r="BD4" s="58">
        <v>105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109" t="s">
        <v>31</v>
      </c>
      <c r="P5" s="73"/>
      <c r="Q5" s="75"/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85</v>
      </c>
      <c r="BC5" s="57" t="s">
        <v>106</v>
      </c>
      <c r="BD5" s="58">
        <v>72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109" t="s">
        <v>17</v>
      </c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80</v>
      </c>
      <c r="BC6" s="57" t="s">
        <v>117</v>
      </c>
      <c r="BD6" s="58">
        <v>64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109" t="s">
        <v>16</v>
      </c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118</v>
      </c>
      <c r="BC7" s="57" t="s">
        <v>119</v>
      </c>
      <c r="BD7" s="58">
        <v>72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109" t="s">
        <v>26</v>
      </c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120</v>
      </c>
      <c r="BC8" s="57" t="s">
        <v>97</v>
      </c>
      <c r="BD8" s="58">
        <v>61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109" t="s">
        <v>12</v>
      </c>
      <c r="L9" s="109" t="s">
        <v>19</v>
      </c>
      <c r="M9" s="117" t="s">
        <v>30</v>
      </c>
      <c r="N9" s="109" t="s">
        <v>16</v>
      </c>
      <c r="O9" s="109" t="s">
        <v>9</v>
      </c>
      <c r="P9" s="109" t="s">
        <v>12</v>
      </c>
      <c r="Q9" s="110" t="s">
        <v>26</v>
      </c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111</v>
      </c>
      <c r="BC9" s="57" t="s">
        <v>86</v>
      </c>
      <c r="BD9" s="58">
        <v>50</v>
      </c>
      <c r="BE9" s="1"/>
      <c r="BF9" s="1"/>
    </row>
    <row r="10" spans="1:58" ht="22.5" customHeight="1">
      <c r="A10" s="1"/>
      <c r="B10" s="55" t="s">
        <v>29</v>
      </c>
      <c r="C10" s="115" t="s">
        <v>39</v>
      </c>
      <c r="D10" s="109" t="s">
        <v>26</v>
      </c>
      <c r="E10" s="73"/>
      <c r="F10" s="109" t="s">
        <v>23</v>
      </c>
      <c r="G10" s="109" t="s">
        <v>9</v>
      </c>
      <c r="H10" s="109" t="s">
        <v>41</v>
      </c>
      <c r="I10" s="109" t="s">
        <v>9</v>
      </c>
      <c r="J10" s="109" t="s">
        <v>32</v>
      </c>
      <c r="K10" s="109" t="s">
        <v>39</v>
      </c>
      <c r="L10" s="109" t="s">
        <v>28</v>
      </c>
      <c r="M10" s="73"/>
      <c r="N10" s="76"/>
      <c r="O10" s="109" t="s">
        <v>31</v>
      </c>
      <c r="P10" s="73"/>
      <c r="Q10" s="80"/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15" t="s">
        <v>20</v>
      </c>
      <c r="D11" s="109" t="s">
        <v>9</v>
      </c>
      <c r="E11" s="109" t="s">
        <v>21</v>
      </c>
      <c r="F11" s="109" t="s">
        <v>17</v>
      </c>
      <c r="G11" s="109" t="s">
        <v>26</v>
      </c>
      <c r="H11" s="117" t="s">
        <v>39</v>
      </c>
      <c r="I11" s="109" t="s">
        <v>28</v>
      </c>
      <c r="J11" s="73"/>
      <c r="K11" s="76"/>
      <c r="L11" s="73"/>
      <c r="M11" s="73"/>
      <c r="N11" s="73"/>
      <c r="O11" s="109" t="s">
        <v>17</v>
      </c>
      <c r="P11" s="73"/>
      <c r="Q11" s="75"/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109" t="s">
        <v>42</v>
      </c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109" t="s">
        <v>9</v>
      </c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109" t="s">
        <v>34</v>
      </c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15" t="s">
        <v>31</v>
      </c>
      <c r="D15" s="109" t="s">
        <v>17</v>
      </c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15" t="s">
        <v>9</v>
      </c>
      <c r="D16" s="109" t="s">
        <v>26</v>
      </c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4" t="s">
        <v>20</v>
      </c>
      <c r="D17" s="113" t="s">
        <v>24</v>
      </c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>
        <v>7</v>
      </c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121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105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2</v>
      </c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1</v>
      </c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1</v>
      </c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2</v>
      </c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>
        <v>1</v>
      </c>
      <c r="M69" s="11">
        <v>0</v>
      </c>
      <c r="N69" s="11">
        <v>2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>
        <v>1</v>
      </c>
      <c r="D70" s="11">
        <v>1</v>
      </c>
      <c r="E70" s="11"/>
      <c r="F70" s="11">
        <v>10</v>
      </c>
      <c r="G70" s="11">
        <v>1</v>
      </c>
      <c r="H70" s="11">
        <v>8</v>
      </c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>
        <v>1</v>
      </c>
      <c r="P70" s="11"/>
      <c r="Q70" s="12"/>
    </row>
    <row r="71" spans="3:17" ht="20.25">
      <c r="C71" s="10">
        <v>8</v>
      </c>
      <c r="D71" s="11">
        <v>1</v>
      </c>
      <c r="E71" s="11">
        <v>9</v>
      </c>
      <c r="F71" s="11">
        <v>1</v>
      </c>
      <c r="G71" s="11">
        <v>1</v>
      </c>
      <c r="H71" s="11">
        <v>0</v>
      </c>
      <c r="I71" s="11">
        <v>1</v>
      </c>
      <c r="J71" s="11"/>
      <c r="K71" s="11"/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>
        <v>10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>
        <v>1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>
        <v>1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>
        <v>1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8</v>
      </c>
      <c r="D77" s="14">
        <v>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2</v>
      </c>
      <c r="C80" s="4">
        <v>2</v>
      </c>
      <c r="D80" s="4">
        <v>2</v>
      </c>
      <c r="E80" s="4">
        <v>5</v>
      </c>
      <c r="F80" s="4">
        <v>0</v>
      </c>
      <c r="G80" s="4">
        <v>1</v>
      </c>
      <c r="H80" s="4">
        <v>0</v>
      </c>
      <c r="I80" s="4">
        <v>8</v>
      </c>
      <c r="J80" s="4">
        <v>0</v>
      </c>
      <c r="K80" s="4">
        <v>0</v>
      </c>
      <c r="L80" s="4">
        <v>2</v>
      </c>
      <c r="M80" s="4">
        <v>2</v>
      </c>
      <c r="N80" s="4">
        <v>3</v>
      </c>
      <c r="O80" s="4">
        <v>3</v>
      </c>
      <c r="P80" s="4">
        <v>2</v>
      </c>
      <c r="Q80" s="4">
        <v>0</v>
      </c>
      <c r="R80" s="4">
        <v>2</v>
      </c>
      <c r="S80">
        <v>4</v>
      </c>
      <c r="T80" s="6">
        <v>2</v>
      </c>
      <c r="U80" s="6">
        <v>4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271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116" t="s">
        <v>20</v>
      </c>
      <c r="D3" s="67"/>
      <c r="E3" s="67"/>
      <c r="F3" s="68"/>
      <c r="G3" s="67"/>
      <c r="H3" s="67"/>
      <c r="I3" s="67"/>
      <c r="J3" s="112" t="s">
        <v>17</v>
      </c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72</v>
      </c>
      <c r="BC3" s="63" t="s">
        <v>89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115" t="s">
        <v>19</v>
      </c>
      <c r="D4" s="72"/>
      <c r="E4" s="73"/>
      <c r="F4" s="73"/>
      <c r="G4" s="73"/>
      <c r="H4" s="109" t="s">
        <v>12</v>
      </c>
      <c r="I4" s="73"/>
      <c r="J4" s="109" t="s">
        <v>42</v>
      </c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77</v>
      </c>
      <c r="BC4" s="57" t="s">
        <v>93</v>
      </c>
      <c r="BD4" s="58">
        <v>76</v>
      </c>
      <c r="BE4" s="1"/>
      <c r="BF4" s="1"/>
    </row>
    <row r="5" spans="1:58" ht="22.5" customHeight="1">
      <c r="A5" s="1"/>
      <c r="B5" s="55" t="s">
        <v>13</v>
      </c>
      <c r="C5" s="115" t="s">
        <v>31</v>
      </c>
      <c r="D5" s="73"/>
      <c r="E5" s="72"/>
      <c r="F5" s="73"/>
      <c r="G5" s="73"/>
      <c r="H5" s="109" t="s">
        <v>19</v>
      </c>
      <c r="I5" s="76"/>
      <c r="J5" s="109" t="s">
        <v>24</v>
      </c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122</v>
      </c>
      <c r="BC5" s="57" t="s">
        <v>91</v>
      </c>
      <c r="BD5" s="58">
        <v>65</v>
      </c>
      <c r="BE5" s="1"/>
      <c r="BF5" s="1"/>
    </row>
    <row r="6" spans="1:58" ht="22.5" customHeight="1">
      <c r="A6" s="1"/>
      <c r="B6" s="55" t="s">
        <v>15</v>
      </c>
      <c r="C6" s="115" t="s">
        <v>9</v>
      </c>
      <c r="D6" s="73"/>
      <c r="E6" s="73"/>
      <c r="F6" s="72"/>
      <c r="G6" s="73"/>
      <c r="H6" s="117" t="s">
        <v>30</v>
      </c>
      <c r="I6" s="73"/>
      <c r="J6" s="109" t="s">
        <v>34</v>
      </c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75</v>
      </c>
      <c r="BC6" s="57" t="s">
        <v>119</v>
      </c>
      <c r="BD6" s="58">
        <v>62</v>
      </c>
      <c r="BE6" s="1"/>
      <c r="BF6" s="1"/>
    </row>
    <row r="7" spans="1:58" ht="22.5" customHeight="1">
      <c r="A7" s="1"/>
      <c r="B7" s="55" t="s">
        <v>18</v>
      </c>
      <c r="C7" s="115" t="s">
        <v>32</v>
      </c>
      <c r="D7" s="73"/>
      <c r="E7" s="73"/>
      <c r="F7" s="73"/>
      <c r="G7" s="72"/>
      <c r="H7" s="109" t="s">
        <v>16</v>
      </c>
      <c r="I7" s="73"/>
      <c r="J7" s="109" t="s">
        <v>26</v>
      </c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62</v>
      </c>
      <c r="BC7" s="57" t="s">
        <v>123</v>
      </c>
      <c r="BD7" s="58">
        <v>48</v>
      </c>
      <c r="BE7" s="1"/>
      <c r="BF7" s="1"/>
    </row>
    <row r="8" spans="1:58" ht="22.5" customHeight="1">
      <c r="A8" s="1"/>
      <c r="B8" s="55" t="s">
        <v>22</v>
      </c>
      <c r="C8" s="115" t="s">
        <v>14</v>
      </c>
      <c r="D8" s="109" t="s">
        <v>31</v>
      </c>
      <c r="E8" s="109" t="s">
        <v>17</v>
      </c>
      <c r="F8" s="109" t="s">
        <v>16</v>
      </c>
      <c r="G8" s="109" t="s">
        <v>26</v>
      </c>
      <c r="H8" s="109" t="s">
        <v>9</v>
      </c>
      <c r="I8" s="109" t="s">
        <v>31</v>
      </c>
      <c r="J8" s="109" t="s">
        <v>17</v>
      </c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76</v>
      </c>
      <c r="BC8" s="57" t="s">
        <v>124</v>
      </c>
      <c r="BD8" s="58">
        <v>45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109" t="s">
        <v>12</v>
      </c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84</v>
      </c>
      <c r="BC9" s="57" t="s">
        <v>125</v>
      </c>
      <c r="BD9" s="58">
        <v>34</v>
      </c>
      <c r="BE9" s="1"/>
      <c r="BF9" s="1"/>
    </row>
    <row r="10" spans="1:58" ht="22.5" customHeight="1">
      <c r="A10" s="1"/>
      <c r="B10" s="55" t="s">
        <v>29</v>
      </c>
      <c r="C10" s="79"/>
      <c r="D10" s="109" t="s">
        <v>20</v>
      </c>
      <c r="E10" s="109" t="s">
        <v>9</v>
      </c>
      <c r="F10" s="109" t="s">
        <v>21</v>
      </c>
      <c r="G10" s="109" t="s">
        <v>17</v>
      </c>
      <c r="H10" s="109" t="s">
        <v>26</v>
      </c>
      <c r="I10" s="117" t="s">
        <v>39</v>
      </c>
      <c r="J10" s="109" t="s">
        <v>28</v>
      </c>
      <c r="K10" s="73"/>
      <c r="L10" s="73"/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109" t="s">
        <v>23</v>
      </c>
      <c r="F11" s="109" t="s">
        <v>9</v>
      </c>
      <c r="G11" s="109" t="s">
        <v>41</v>
      </c>
      <c r="H11" s="109" t="s">
        <v>9</v>
      </c>
      <c r="I11" s="109" t="s">
        <v>39</v>
      </c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109" t="s">
        <v>26</v>
      </c>
      <c r="G12" s="73"/>
      <c r="H12" s="109" t="s">
        <v>26</v>
      </c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109" t="s">
        <v>39</v>
      </c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109" t="s">
        <v>24</v>
      </c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109" t="s">
        <v>30</v>
      </c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>
        <v>7</v>
      </c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126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105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/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8</v>
      </c>
      <c r="D63" s="8"/>
      <c r="E63" s="8"/>
      <c r="F63" s="8"/>
      <c r="G63" s="8"/>
      <c r="H63" s="8"/>
      <c r="I63" s="8"/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>
        <v>1</v>
      </c>
      <c r="I64" s="11"/>
      <c r="J64" s="11">
        <v>10</v>
      </c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>
        <v>1</v>
      </c>
      <c r="I65" s="11"/>
      <c r="J65" s="11">
        <v>1</v>
      </c>
      <c r="K65" s="11"/>
      <c r="L65" s="11"/>
      <c r="M65" s="11"/>
      <c r="N65" s="11"/>
      <c r="O65" s="11"/>
      <c r="P65" s="11"/>
      <c r="Q65" s="12"/>
    </row>
    <row r="66" spans="3:17" ht="20.25">
      <c r="C66" s="10">
        <v>1</v>
      </c>
      <c r="D66" s="11"/>
      <c r="E66" s="11"/>
      <c r="F66" s="11"/>
      <c r="G66" s="11"/>
      <c r="H66" s="11">
        <v>0</v>
      </c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>
        <v>2</v>
      </c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>
        <v>2</v>
      </c>
      <c r="D68" s="11">
        <v>1</v>
      </c>
      <c r="E68" s="11">
        <v>1</v>
      </c>
      <c r="F68" s="11">
        <v>2</v>
      </c>
      <c r="G68" s="11">
        <v>1</v>
      </c>
      <c r="H68" s="11">
        <v>1</v>
      </c>
      <c r="I68" s="11">
        <v>1</v>
      </c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>
        <v>1</v>
      </c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>
        <v>8</v>
      </c>
      <c r="E70" s="11">
        <v>1</v>
      </c>
      <c r="F70" s="11">
        <v>9</v>
      </c>
      <c r="G70" s="11">
        <v>1</v>
      </c>
      <c r="H70" s="11">
        <v>1</v>
      </c>
      <c r="I70" s="11">
        <v>0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10</v>
      </c>
      <c r="F71" s="11">
        <v>1</v>
      </c>
      <c r="G71" s="11">
        <v>8</v>
      </c>
      <c r="H71" s="11">
        <v>1</v>
      </c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>
        <v>1</v>
      </c>
      <c r="G72" s="11"/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>
        <v>1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4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2</v>
      </c>
      <c r="C80" s="4">
        <v>2</v>
      </c>
      <c r="D80" s="4">
        <v>2</v>
      </c>
      <c r="E80" s="4">
        <v>5</v>
      </c>
      <c r="F80" s="4">
        <v>0</v>
      </c>
      <c r="G80" s="4">
        <v>1</v>
      </c>
      <c r="H80" s="4">
        <v>0</v>
      </c>
      <c r="I80" s="4">
        <v>8</v>
      </c>
      <c r="J80" s="4">
        <v>0</v>
      </c>
      <c r="K80" s="4">
        <v>0</v>
      </c>
      <c r="L80" s="4">
        <v>2</v>
      </c>
      <c r="M80" s="4">
        <v>2</v>
      </c>
      <c r="N80" s="4">
        <v>3</v>
      </c>
      <c r="O80" s="4">
        <v>3</v>
      </c>
      <c r="P80" s="4">
        <v>2</v>
      </c>
      <c r="Q80" s="4">
        <v>0</v>
      </c>
      <c r="R80" s="4">
        <v>2</v>
      </c>
      <c r="S80">
        <v>4</v>
      </c>
      <c r="T80" s="6">
        <v>2</v>
      </c>
      <c r="U80" s="6">
        <v>4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BD3" sqref="BD3:BD9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272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72</v>
      </c>
      <c r="BC3" s="63" t="s">
        <v>89</v>
      </c>
      <c r="BD3" s="64">
        <v>110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109" t="s">
        <v>12</v>
      </c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77</v>
      </c>
      <c r="BC4" s="57" t="s">
        <v>93</v>
      </c>
      <c r="BD4" s="58">
        <v>76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109" t="s">
        <v>19</v>
      </c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122</v>
      </c>
      <c r="BC5" s="57" t="s">
        <v>91</v>
      </c>
      <c r="BD5" s="58">
        <v>65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109" t="s">
        <v>30</v>
      </c>
      <c r="G6" s="73"/>
      <c r="H6" s="117" t="s">
        <v>30</v>
      </c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98</v>
      </c>
      <c r="BC6" s="57" t="s">
        <v>150</v>
      </c>
      <c r="BD6" s="58">
        <v>55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109" t="s">
        <v>39</v>
      </c>
      <c r="G7" s="72"/>
      <c r="H7" s="109" t="s">
        <v>16</v>
      </c>
      <c r="I7" s="109" t="s">
        <v>17</v>
      </c>
      <c r="J7" s="109" t="s">
        <v>31</v>
      </c>
      <c r="K7" s="109" t="s">
        <v>16</v>
      </c>
      <c r="L7" s="109" t="s">
        <v>17</v>
      </c>
      <c r="M7" s="109" t="s">
        <v>31</v>
      </c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151</v>
      </c>
      <c r="BC7" s="57" t="s">
        <v>152</v>
      </c>
      <c r="BD7" s="58">
        <v>84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109" t="s">
        <v>12</v>
      </c>
      <c r="G8" s="73"/>
      <c r="H8" s="109" t="s">
        <v>9</v>
      </c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141</v>
      </c>
      <c r="BC8" s="57" t="s">
        <v>153</v>
      </c>
      <c r="BD8" s="58">
        <v>42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109" t="s">
        <v>24</v>
      </c>
      <c r="G9" s="73"/>
      <c r="H9" s="109" t="s">
        <v>12</v>
      </c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74</v>
      </c>
      <c r="BC9" s="57" t="s">
        <v>154</v>
      </c>
      <c r="BD9" s="58">
        <v>16</v>
      </c>
      <c r="BE9" s="1"/>
      <c r="BF9" s="1"/>
    </row>
    <row r="10" spans="1:58" ht="22.5" customHeight="1">
      <c r="A10" s="1"/>
      <c r="B10" s="55" t="s">
        <v>29</v>
      </c>
      <c r="C10" s="79"/>
      <c r="D10" s="109" t="s">
        <v>20</v>
      </c>
      <c r="E10" s="109" t="s">
        <v>9</v>
      </c>
      <c r="F10" s="109" t="s">
        <v>21</v>
      </c>
      <c r="G10" s="109" t="s">
        <v>17</v>
      </c>
      <c r="H10" s="109" t="s">
        <v>26</v>
      </c>
      <c r="I10" s="117" t="s">
        <v>39</v>
      </c>
      <c r="J10" s="109" t="s">
        <v>28</v>
      </c>
      <c r="K10" s="73"/>
      <c r="L10" s="73"/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109" t="s">
        <v>23</v>
      </c>
      <c r="F11" s="109" t="s">
        <v>9</v>
      </c>
      <c r="G11" s="109" t="s">
        <v>41</v>
      </c>
      <c r="H11" s="109" t="s">
        <v>9</v>
      </c>
      <c r="I11" s="109" t="s">
        <v>39</v>
      </c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109" t="s">
        <v>27</v>
      </c>
      <c r="E12" s="109" t="s">
        <v>9</v>
      </c>
      <c r="F12" s="109" t="s">
        <v>24</v>
      </c>
      <c r="G12" s="73"/>
      <c r="H12" s="109" t="s">
        <v>26</v>
      </c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109" t="s">
        <v>19</v>
      </c>
      <c r="E13" s="73"/>
      <c r="F13" s="109" t="s">
        <v>32</v>
      </c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109" t="s">
        <v>20</v>
      </c>
      <c r="E14" s="73"/>
      <c r="F14" s="109" t="s">
        <v>14</v>
      </c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109" t="s">
        <v>31</v>
      </c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109" t="s">
        <v>9</v>
      </c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>
        <v>7</v>
      </c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155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105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/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/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>
        <v>1</v>
      </c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>
        <v>1</v>
      </c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>
        <v>4</v>
      </c>
      <c r="G66" s="11"/>
      <c r="H66" s="11">
        <v>0</v>
      </c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>
        <v>1</v>
      </c>
      <c r="G67" s="11"/>
      <c r="H67" s="11">
        <v>2</v>
      </c>
      <c r="I67" s="11">
        <v>1</v>
      </c>
      <c r="J67" s="11">
        <v>1</v>
      </c>
      <c r="K67" s="11">
        <v>2</v>
      </c>
      <c r="L67" s="11">
        <v>1</v>
      </c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>
        <v>1</v>
      </c>
      <c r="G68" s="11"/>
      <c r="H68" s="11">
        <v>1</v>
      </c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>
        <v>1</v>
      </c>
      <c r="G69" s="11"/>
      <c r="H69" s="11">
        <v>1</v>
      </c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>
        <v>8</v>
      </c>
      <c r="E70" s="11">
        <v>1</v>
      </c>
      <c r="F70" s="11">
        <v>9</v>
      </c>
      <c r="G70" s="11">
        <v>1</v>
      </c>
      <c r="H70" s="11">
        <v>1</v>
      </c>
      <c r="I70" s="11">
        <v>0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10</v>
      </c>
      <c r="F71" s="11">
        <v>1</v>
      </c>
      <c r="G71" s="11">
        <v>8</v>
      </c>
      <c r="H71" s="11">
        <v>1</v>
      </c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10</v>
      </c>
      <c r="E72" s="11">
        <v>1</v>
      </c>
      <c r="F72" s="11">
        <v>1</v>
      </c>
      <c r="G72" s="11"/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>
        <v>1</v>
      </c>
      <c r="E73" s="11"/>
      <c r="F73" s="11">
        <v>1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>
        <v>8</v>
      </c>
      <c r="E74" s="11"/>
      <c r="F74" s="11">
        <v>2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>
        <v>1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2</v>
      </c>
      <c r="C80" s="4">
        <v>2</v>
      </c>
      <c r="D80" s="4">
        <v>2</v>
      </c>
      <c r="E80" s="4">
        <v>5</v>
      </c>
      <c r="F80" s="4">
        <v>0</v>
      </c>
      <c r="G80" s="4">
        <v>1</v>
      </c>
      <c r="H80" s="4">
        <v>0</v>
      </c>
      <c r="I80" s="4">
        <v>8</v>
      </c>
      <c r="J80" s="4">
        <v>0</v>
      </c>
      <c r="K80" s="4">
        <v>0</v>
      </c>
      <c r="L80" s="4">
        <v>2</v>
      </c>
      <c r="M80" s="4">
        <v>2</v>
      </c>
      <c r="N80" s="4">
        <v>3</v>
      </c>
      <c r="O80" s="4">
        <v>3</v>
      </c>
      <c r="P80" s="4">
        <v>2</v>
      </c>
      <c r="Q80" s="4">
        <v>0</v>
      </c>
      <c r="R80" s="4">
        <v>2</v>
      </c>
      <c r="S80">
        <v>4</v>
      </c>
      <c r="T80" s="6">
        <v>2</v>
      </c>
      <c r="U80" s="6">
        <v>4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BD3" sqref="BD3:BD9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273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67</v>
      </c>
      <c r="BC3" s="63" t="s">
        <v>87</v>
      </c>
      <c r="BD3" s="64">
        <v>116</v>
      </c>
      <c r="BE3" s="1"/>
      <c r="BF3" s="1"/>
    </row>
    <row r="4" spans="1:58" ht="22.5" customHeight="1">
      <c r="A4" s="1"/>
      <c r="B4" s="55" t="s">
        <v>10</v>
      </c>
      <c r="C4" s="71"/>
      <c r="D4" s="109" t="s">
        <v>12</v>
      </c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88</v>
      </c>
      <c r="BC4" s="57" t="s">
        <v>89</v>
      </c>
      <c r="BD4" s="58">
        <v>105</v>
      </c>
      <c r="BE4" s="1"/>
      <c r="BF4" s="1"/>
    </row>
    <row r="5" spans="1:58" ht="22.5" customHeight="1">
      <c r="A5" s="1"/>
      <c r="B5" s="55" t="s">
        <v>13</v>
      </c>
      <c r="C5" s="71"/>
      <c r="D5" s="109" t="s">
        <v>19</v>
      </c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168</v>
      </c>
      <c r="BC5" s="57" t="s">
        <v>128</v>
      </c>
      <c r="BD5" s="58">
        <v>70</v>
      </c>
      <c r="BE5" s="1"/>
      <c r="BF5" s="1"/>
    </row>
    <row r="6" spans="1:58" ht="22.5" customHeight="1">
      <c r="A6" s="1"/>
      <c r="B6" s="55" t="s">
        <v>15</v>
      </c>
      <c r="C6" s="77"/>
      <c r="D6" s="117" t="s">
        <v>30</v>
      </c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82</v>
      </c>
      <c r="BC6" s="57" t="s">
        <v>185</v>
      </c>
      <c r="BD6" s="58">
        <v>72</v>
      </c>
      <c r="BE6" s="1"/>
      <c r="BF6" s="1"/>
    </row>
    <row r="7" spans="1:58" ht="22.5" customHeight="1">
      <c r="A7" s="1"/>
      <c r="B7" s="55" t="s">
        <v>18</v>
      </c>
      <c r="C7" s="71"/>
      <c r="D7" s="109" t="s">
        <v>16</v>
      </c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129</v>
      </c>
      <c r="BC7" s="57" t="s">
        <v>186</v>
      </c>
      <c r="BD7" s="58">
        <v>52</v>
      </c>
      <c r="BE7" s="1"/>
      <c r="BF7" s="1"/>
    </row>
    <row r="8" spans="1:58" ht="22.5" customHeight="1">
      <c r="A8" s="1"/>
      <c r="B8" s="55" t="s">
        <v>22</v>
      </c>
      <c r="C8" s="71"/>
      <c r="D8" s="109" t="s">
        <v>9</v>
      </c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68</v>
      </c>
      <c r="BC8" s="57" t="s">
        <v>187</v>
      </c>
      <c r="BD8" s="58">
        <v>36</v>
      </c>
      <c r="BE8" s="1"/>
      <c r="BF8" s="1"/>
    </row>
    <row r="9" spans="1:58" ht="22.5" customHeight="1">
      <c r="A9" s="1"/>
      <c r="B9" s="55" t="s">
        <v>25</v>
      </c>
      <c r="C9" s="71"/>
      <c r="D9" s="109" t="s">
        <v>12</v>
      </c>
      <c r="E9" s="76"/>
      <c r="F9" s="109" t="s">
        <v>12</v>
      </c>
      <c r="G9" s="73"/>
      <c r="H9" s="109" t="s">
        <v>9</v>
      </c>
      <c r="I9" s="109" t="s">
        <v>20</v>
      </c>
      <c r="J9" s="109" t="s">
        <v>19</v>
      </c>
      <c r="K9" s="109" t="s">
        <v>32</v>
      </c>
      <c r="L9" s="73"/>
      <c r="M9" s="73"/>
      <c r="N9" s="73"/>
      <c r="O9" s="76"/>
      <c r="P9" s="73"/>
      <c r="Q9" s="75"/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107</v>
      </c>
      <c r="BC9" s="57" t="s">
        <v>189</v>
      </c>
      <c r="BD9" s="58">
        <v>0</v>
      </c>
      <c r="BE9" s="1"/>
      <c r="BF9" s="1"/>
    </row>
    <row r="10" spans="1:58" ht="22.5" customHeight="1">
      <c r="A10" s="1"/>
      <c r="B10" s="55" t="s">
        <v>29</v>
      </c>
      <c r="C10" s="115" t="s">
        <v>9</v>
      </c>
      <c r="D10" s="109" t="s">
        <v>26</v>
      </c>
      <c r="E10" s="73"/>
      <c r="F10" s="109" t="s">
        <v>23</v>
      </c>
      <c r="G10" s="109" t="s">
        <v>9</v>
      </c>
      <c r="H10" s="109" t="s">
        <v>41</v>
      </c>
      <c r="I10" s="109" t="s">
        <v>9</v>
      </c>
      <c r="J10" s="109" t="s">
        <v>32</v>
      </c>
      <c r="K10" s="109" t="s">
        <v>39</v>
      </c>
      <c r="L10" s="109" t="s">
        <v>28</v>
      </c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15" t="s">
        <v>20</v>
      </c>
      <c r="D11" s="109" t="s">
        <v>9</v>
      </c>
      <c r="E11" s="109" t="s">
        <v>21</v>
      </c>
      <c r="F11" s="109" t="s">
        <v>17</v>
      </c>
      <c r="G11" s="109" t="s">
        <v>26</v>
      </c>
      <c r="H11" s="117" t="s">
        <v>39</v>
      </c>
      <c r="I11" s="109" t="s">
        <v>28</v>
      </c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15" t="s">
        <v>24</v>
      </c>
      <c r="D12" s="74"/>
      <c r="E12" s="73"/>
      <c r="F12" s="109" t="s">
        <v>30</v>
      </c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15" t="s">
        <v>42</v>
      </c>
      <c r="D13" s="73"/>
      <c r="E13" s="73"/>
      <c r="F13" s="109" t="s">
        <v>24</v>
      </c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15" t="s">
        <v>17</v>
      </c>
      <c r="D14" s="73"/>
      <c r="E14" s="73"/>
      <c r="F14" s="109" t="s">
        <v>32</v>
      </c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>
        <v>7</v>
      </c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188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105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/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>
        <v>1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>
        <v>1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>
        <v>0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>
        <v>2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>
        <v>1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>
        <v>1</v>
      </c>
      <c r="E69" s="11"/>
      <c r="F69" s="11">
        <v>1</v>
      </c>
      <c r="G69" s="11"/>
      <c r="H69" s="11">
        <v>1</v>
      </c>
      <c r="I69" s="11">
        <v>8</v>
      </c>
      <c r="J69" s="11">
        <v>1</v>
      </c>
      <c r="K69" s="11">
        <v>1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>
        <v>1</v>
      </c>
      <c r="E70" s="11"/>
      <c r="F70" s="11">
        <v>10</v>
      </c>
      <c r="G70" s="11">
        <v>1</v>
      </c>
      <c r="H70" s="11">
        <v>8</v>
      </c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/>
    </row>
    <row r="71" spans="3:17" ht="20.25">
      <c r="C71" s="10">
        <v>8</v>
      </c>
      <c r="D71" s="11">
        <v>1</v>
      </c>
      <c r="E71" s="11">
        <v>9</v>
      </c>
      <c r="F71" s="11">
        <v>1</v>
      </c>
      <c r="G71" s="11">
        <v>1</v>
      </c>
      <c r="H71" s="11">
        <v>0</v>
      </c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>
        <v>4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10</v>
      </c>
      <c r="D73" s="11"/>
      <c r="E73" s="11"/>
      <c r="F73" s="11">
        <v>1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>
        <v>1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2</v>
      </c>
      <c r="C80" s="4">
        <v>2</v>
      </c>
      <c r="D80" s="4">
        <v>2</v>
      </c>
      <c r="E80" s="4">
        <v>5</v>
      </c>
      <c r="F80" s="4">
        <v>0</v>
      </c>
      <c r="G80" s="4">
        <v>1</v>
      </c>
      <c r="H80" s="4">
        <v>0</v>
      </c>
      <c r="I80" s="4">
        <v>8</v>
      </c>
      <c r="J80" s="4">
        <v>0</v>
      </c>
      <c r="K80" s="4">
        <v>0</v>
      </c>
      <c r="L80" s="4">
        <v>2</v>
      </c>
      <c r="M80" s="4">
        <v>2</v>
      </c>
      <c r="N80" s="4">
        <v>3</v>
      </c>
      <c r="O80" s="4">
        <v>3</v>
      </c>
      <c r="P80" s="4">
        <v>2</v>
      </c>
      <c r="Q80" s="4">
        <v>0</v>
      </c>
      <c r="R80" s="4">
        <v>2</v>
      </c>
      <c r="S80">
        <v>4</v>
      </c>
      <c r="T80" s="6">
        <v>2</v>
      </c>
      <c r="U80" s="6">
        <v>4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BD3" sqref="BD3:BD9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274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29" t="s">
        <v>7</v>
      </c>
      <c r="U2" s="130"/>
      <c r="V2" s="130"/>
      <c r="W2" s="130"/>
      <c r="X2" s="130"/>
      <c r="Y2" s="130"/>
      <c r="Z2" s="131"/>
      <c r="AA2" s="1"/>
      <c r="AB2" s="1"/>
      <c r="AC2" s="1"/>
      <c r="AD2" s="1"/>
      <c r="AE2" s="47"/>
      <c r="AF2" s="129" t="s">
        <v>53</v>
      </c>
      <c r="AG2" s="130"/>
      <c r="AH2" s="130"/>
      <c r="AI2" s="130"/>
      <c r="AJ2" s="130"/>
      <c r="AK2" s="130"/>
      <c r="AL2" s="130"/>
      <c r="AM2" s="13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2" t="s">
        <v>0</v>
      </c>
      <c r="BB2" s="133"/>
      <c r="BC2" s="133"/>
      <c r="BD2" s="13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23</v>
      </c>
      <c r="AJ3" s="107" t="s">
        <v>32</v>
      </c>
      <c r="AK3" s="107" t="s">
        <v>28</v>
      </c>
      <c r="AL3" s="107" t="s">
        <v>39</v>
      </c>
      <c r="AM3" s="108" t="s">
        <v>41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67</v>
      </c>
      <c r="BC3" s="63" t="s">
        <v>89</v>
      </c>
      <c r="BD3" s="64">
        <v>108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89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20</v>
      </c>
      <c r="AI4" s="89" t="s">
        <v>32</v>
      </c>
      <c r="AJ4" s="89" t="s">
        <v>19</v>
      </c>
      <c r="AK4" s="89" t="s">
        <v>31</v>
      </c>
      <c r="AL4" s="89" t="s">
        <v>31</v>
      </c>
      <c r="AM4" s="90" t="s">
        <v>31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63</v>
      </c>
      <c r="BC4" s="57" t="s">
        <v>93</v>
      </c>
      <c r="BD4" s="58">
        <v>80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5" t="s">
        <v>12</v>
      </c>
      <c r="V5" s="95" t="s">
        <v>12</v>
      </c>
      <c r="W5" s="95" t="s">
        <v>12</v>
      </c>
      <c r="X5" s="89" t="s">
        <v>14</v>
      </c>
      <c r="Y5" s="89" t="s">
        <v>14</v>
      </c>
      <c r="Z5" s="96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14</v>
      </c>
      <c r="AH5" s="89" t="s">
        <v>17</v>
      </c>
      <c r="AI5" s="89" t="s">
        <v>17</v>
      </c>
      <c r="AJ5" s="89" t="s">
        <v>16</v>
      </c>
      <c r="AK5" s="89" t="s">
        <v>31</v>
      </c>
      <c r="AL5" s="89" t="s">
        <v>31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94</v>
      </c>
      <c r="BC5" s="57" t="s">
        <v>95</v>
      </c>
      <c r="BD5" s="58">
        <v>81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4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12</v>
      </c>
      <c r="AI6" s="89" t="s">
        <v>12</v>
      </c>
      <c r="AJ6" s="89" t="s">
        <v>19</v>
      </c>
      <c r="AK6" s="89" t="s">
        <v>16</v>
      </c>
      <c r="AL6" s="89" t="s">
        <v>26</v>
      </c>
      <c r="AM6" s="90" t="s">
        <v>45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96</v>
      </c>
      <c r="BC6" s="57" t="s">
        <v>97</v>
      </c>
      <c r="BD6" s="58">
        <v>66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95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17</v>
      </c>
      <c r="AI7" s="89" t="s">
        <v>24</v>
      </c>
      <c r="AJ7" s="89" t="s">
        <v>27</v>
      </c>
      <c r="AK7" s="89" t="s">
        <v>34</v>
      </c>
      <c r="AL7" s="89" t="s">
        <v>26</v>
      </c>
      <c r="AM7" s="90" t="s">
        <v>42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98</v>
      </c>
      <c r="BC7" s="57" t="s">
        <v>99</v>
      </c>
      <c r="BD7" s="58">
        <v>47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109" t="s">
        <v>31</v>
      </c>
      <c r="K8" s="109" t="s">
        <v>9</v>
      </c>
      <c r="L8" s="109" t="s">
        <v>20</v>
      </c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12</v>
      </c>
      <c r="AH8" s="89" t="s">
        <v>14</v>
      </c>
      <c r="AI8" s="89" t="s">
        <v>24</v>
      </c>
      <c r="AJ8" s="89" t="s">
        <v>30</v>
      </c>
      <c r="AK8" s="89" t="s">
        <v>32</v>
      </c>
      <c r="AL8" s="89" t="s">
        <v>26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100</v>
      </c>
      <c r="BC8" s="57" t="s">
        <v>101</v>
      </c>
      <c r="BD8" s="58">
        <v>47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109" t="s">
        <v>23</v>
      </c>
      <c r="J9" s="109" t="s">
        <v>9</v>
      </c>
      <c r="K9" s="109" t="s">
        <v>41</v>
      </c>
      <c r="L9" s="109" t="s">
        <v>9</v>
      </c>
      <c r="M9" s="109" t="s">
        <v>39</v>
      </c>
      <c r="N9" s="73"/>
      <c r="O9" s="76"/>
      <c r="P9" s="73"/>
      <c r="Q9" s="75"/>
      <c r="R9" s="29"/>
      <c r="S9" s="1"/>
      <c r="T9" s="88" t="s">
        <v>24</v>
      </c>
      <c r="U9" s="89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17</v>
      </c>
      <c r="AI9" s="89" t="s">
        <v>20</v>
      </c>
      <c r="AJ9" s="89" t="s">
        <v>21</v>
      </c>
      <c r="AK9" s="89" t="s">
        <v>28</v>
      </c>
      <c r="AL9" s="89" t="s">
        <v>26</v>
      </c>
      <c r="AM9" s="90" t="s">
        <v>45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102</v>
      </c>
      <c r="BC9" s="57" t="s">
        <v>103</v>
      </c>
      <c r="BD9" s="58">
        <v>29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9" t="s">
        <v>20</v>
      </c>
      <c r="G10" s="109" t="s">
        <v>9</v>
      </c>
      <c r="H10" s="109" t="s">
        <v>21</v>
      </c>
      <c r="I10" s="109" t="s">
        <v>17</v>
      </c>
      <c r="J10" s="109" t="s">
        <v>26</v>
      </c>
      <c r="K10" s="117" t="s">
        <v>39</v>
      </c>
      <c r="L10" s="109" t="s">
        <v>28</v>
      </c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89" t="s">
        <v>30</v>
      </c>
      <c r="W10" s="89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109" t="s">
        <v>26</v>
      </c>
      <c r="H11" s="109" t="s">
        <v>9</v>
      </c>
      <c r="I11" s="109" t="s">
        <v>42</v>
      </c>
      <c r="J11" s="109" t="s">
        <v>17</v>
      </c>
      <c r="K11" s="109" t="s">
        <v>24</v>
      </c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109" t="s">
        <v>12</v>
      </c>
      <c r="E12" s="109" t="s">
        <v>19</v>
      </c>
      <c r="F12" s="109" t="s">
        <v>16</v>
      </c>
      <c r="G12" s="117" t="s">
        <v>24</v>
      </c>
      <c r="H12" s="109" t="s">
        <v>26</v>
      </c>
      <c r="I12" s="109" t="s">
        <v>9</v>
      </c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109" t="s">
        <v>12</v>
      </c>
      <c r="H13" s="109" t="s">
        <v>24</v>
      </c>
      <c r="I13" s="109" t="s">
        <v>32</v>
      </c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5" t="s">
        <v>31</v>
      </c>
      <c r="V13" s="95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109" t="s">
        <v>31</v>
      </c>
      <c r="E14" s="109" t="s">
        <v>17</v>
      </c>
      <c r="F14" s="109" t="s">
        <v>16</v>
      </c>
      <c r="G14" s="109" t="s">
        <v>17</v>
      </c>
      <c r="H14" s="109" t="s">
        <v>26</v>
      </c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89" t="s">
        <v>34</v>
      </c>
      <c r="W14" s="95" t="s">
        <v>34</v>
      </c>
      <c r="X14" s="89" t="s">
        <v>26</v>
      </c>
      <c r="Y14" s="89" t="s">
        <v>26</v>
      </c>
      <c r="Z14" s="96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5" t="s">
        <v>39</v>
      </c>
      <c r="V16" s="97" t="s">
        <v>39</v>
      </c>
      <c r="W16" s="91" t="s">
        <v>41</v>
      </c>
      <c r="X16" s="97" t="s">
        <v>41</v>
      </c>
      <c r="Y16" s="97" t="s">
        <v>42</v>
      </c>
      <c r="Z16" s="106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35">
        <f>J39</f>
        <v>51</v>
      </c>
      <c r="W17" s="13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7">
        <v>7</v>
      </c>
      <c r="F18" s="13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104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105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25</v>
      </c>
      <c r="N39" s="4" t="s">
        <v>3</v>
      </c>
      <c r="Q39" s="102">
        <f>SUM(B40:D40)+SUM(F40:H40)+SUM(J40:N40)+SUM(P40:T40)+SUM(V40:Z40)</f>
        <v>26</v>
      </c>
      <c r="R39" s="4" t="s">
        <v>4</v>
      </c>
    </row>
    <row r="40" spans="1:27" ht="20.25">
      <c r="A40" s="4">
        <v>5</v>
      </c>
      <c r="B40" s="4">
        <v>2</v>
      </c>
      <c r="C40" s="4">
        <v>2</v>
      </c>
      <c r="D40" s="4">
        <v>2</v>
      </c>
      <c r="E40" s="4">
        <v>5</v>
      </c>
      <c r="F40" s="4">
        <v>0</v>
      </c>
      <c r="G40" s="4">
        <v>1</v>
      </c>
      <c r="H40" s="4">
        <v>0</v>
      </c>
      <c r="I40" s="4">
        <v>8</v>
      </c>
      <c r="J40" s="4">
        <v>0</v>
      </c>
      <c r="K40" s="4">
        <v>0</v>
      </c>
      <c r="L40" s="4">
        <v>2</v>
      </c>
      <c r="M40" s="4">
        <v>2</v>
      </c>
      <c r="N40" s="4">
        <v>3</v>
      </c>
      <c r="O40" s="4">
        <v>3</v>
      </c>
      <c r="P40" s="4">
        <v>2</v>
      </c>
      <c r="Q40" s="4">
        <v>0</v>
      </c>
      <c r="R40" s="101">
        <v>2</v>
      </c>
      <c r="S40">
        <v>4</v>
      </c>
      <c r="T40" s="6">
        <v>2</v>
      </c>
      <c r="U40" s="6">
        <v>4</v>
      </c>
      <c r="V40" s="6">
        <v>1</v>
      </c>
      <c r="W40" s="6">
        <v>0</v>
      </c>
      <c r="X40" s="6">
        <v>0</v>
      </c>
      <c r="Y40" s="6">
        <v>0</v>
      </c>
      <c r="Z40" s="6">
        <v>1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>
        <v>1</v>
      </c>
      <c r="L68" s="11">
        <v>8</v>
      </c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>
        <v>10</v>
      </c>
      <c r="J69" s="11">
        <v>1</v>
      </c>
      <c r="K69" s="11">
        <v>8</v>
      </c>
      <c r="L69" s="11">
        <v>1</v>
      </c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8</v>
      </c>
      <c r="G70" s="11">
        <v>1</v>
      </c>
      <c r="H70" s="11">
        <v>9</v>
      </c>
      <c r="I70" s="11">
        <v>1</v>
      </c>
      <c r="J70" s="11">
        <v>1</v>
      </c>
      <c r="K70" s="11">
        <v>0</v>
      </c>
      <c r="L70" s="11">
        <v>1</v>
      </c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>
        <v>1</v>
      </c>
      <c r="I71" s="11">
        <v>10</v>
      </c>
      <c r="J71" s="11">
        <v>1</v>
      </c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>
        <v>1</v>
      </c>
      <c r="E72" s="11">
        <v>1</v>
      </c>
      <c r="F72" s="11">
        <v>2</v>
      </c>
      <c r="G72" s="11">
        <v>0</v>
      </c>
      <c r="H72" s="11">
        <v>1</v>
      </c>
      <c r="I72" s="11">
        <v>1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>
        <v>1</v>
      </c>
      <c r="I73" s="11">
        <v>1</v>
      </c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>
        <v>1</v>
      </c>
      <c r="E74" s="11">
        <v>1</v>
      </c>
      <c r="F74" s="11">
        <v>2</v>
      </c>
      <c r="G74" s="11">
        <v>1</v>
      </c>
      <c r="H74" s="11">
        <v>1</v>
      </c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2</v>
      </c>
      <c r="C80" s="4">
        <v>2</v>
      </c>
      <c r="D80" s="4">
        <v>2</v>
      </c>
      <c r="E80" s="4">
        <v>5</v>
      </c>
      <c r="F80" s="4">
        <v>0</v>
      </c>
      <c r="G80" s="4">
        <v>1</v>
      </c>
      <c r="H80" s="4">
        <v>0</v>
      </c>
      <c r="I80" s="4">
        <v>8</v>
      </c>
      <c r="J80" s="4">
        <v>0</v>
      </c>
      <c r="K80" s="4">
        <v>0</v>
      </c>
      <c r="L80" s="4">
        <v>2</v>
      </c>
      <c r="M80" s="4">
        <v>2</v>
      </c>
      <c r="N80" s="4">
        <v>3</v>
      </c>
      <c r="O80" s="4">
        <v>3</v>
      </c>
      <c r="P80" s="4">
        <v>2</v>
      </c>
      <c r="Q80" s="4">
        <v>0</v>
      </c>
      <c r="R80" s="4">
        <v>2</v>
      </c>
      <c r="S80">
        <v>4</v>
      </c>
      <c r="T80" s="6">
        <v>2</v>
      </c>
      <c r="U80" s="6">
        <v>4</v>
      </c>
      <c r="V80" s="6">
        <v>1</v>
      </c>
      <c r="W80" s="6">
        <v>0</v>
      </c>
      <c r="X80" s="6">
        <v>0</v>
      </c>
      <c r="Y80" s="6">
        <v>0</v>
      </c>
      <c r="Z80" s="6">
        <v>1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Solutii Serie de maxime - CNIS 2022, et. 1</dc:title>
  <dc:subject>Solutii Serie de maxime - CNIS 2022, et. 1</dc:subject>
  <dc:creator>Radu Radu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2022-06-03T22:47:57Z</dcterms:modified>
  <cp:category/>
  <cp:version/>
  <cp:contentType/>
  <cp:contentStatus/>
</cp:coreProperties>
</file>