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630" windowWidth="15480" windowHeight="8895" tabRatio="374" activeTab="2"/>
  </bookViews>
  <sheets>
    <sheet name="Mes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</sheets>
  <externalReferences>
    <externalReference r:id="rId22"/>
  </externalReferences>
  <definedNames/>
  <calcPr fullCalcOnLoad="1"/>
</workbook>
</file>

<file path=xl/comments10.xml><?xml version="1.0" encoding="utf-8"?>
<comments xmlns="http://schemas.openxmlformats.org/spreadsheetml/2006/main">
  <authors>
    <author>Caba</author>
  </authors>
  <commentList>
    <comment ref="BB7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14.xml><?xml version="1.0" encoding="utf-8"?>
<comments xmlns="http://schemas.openxmlformats.org/spreadsheetml/2006/main">
  <authors>
    <author>Caba</author>
  </authors>
  <commentList>
    <comment ref="BB4" authorId="0">
      <text>
        <r>
          <rPr>
            <sz val="9"/>
            <rFont val="Tahoma"/>
            <family val="2"/>
          </rPr>
          <t>Adiacentul VE este incorect !</t>
        </r>
      </text>
    </comment>
  </commentList>
</comments>
</file>

<file path=xl/comments15.xml><?xml version="1.0" encoding="utf-8"?>
<comments xmlns="http://schemas.openxmlformats.org/spreadsheetml/2006/main">
  <authors>
    <author>Caba</author>
  </authors>
  <commentList>
    <comment ref="BB4" authorId="0">
      <text>
        <r>
          <rPr>
            <sz val="9"/>
            <rFont val="Tahoma"/>
            <family val="2"/>
          </rPr>
          <t>Adiacentul ES este incorect !</t>
        </r>
      </text>
    </comment>
  </commentList>
</comments>
</file>

<file path=xl/comments18.xml><?xml version="1.0" encoding="utf-8"?>
<comments xmlns="http://schemas.openxmlformats.org/spreadsheetml/2006/main">
  <authors>
    <author>Caba</author>
  </authors>
  <commentList>
    <comment ref="BB10" authorId="0">
      <text>
        <r>
          <rPr>
            <sz val="9"/>
            <rFont val="Tahoma"/>
            <family val="2"/>
          </rPr>
          <t>Litera ? nu se poate depune !</t>
        </r>
      </text>
    </comment>
  </commentList>
</comments>
</file>

<file path=xl/comments2.xml><?xml version="1.0" encoding="utf-8"?>
<comments xmlns="http://schemas.openxmlformats.org/spreadsheetml/2006/main">
  <authors>
    <author>Caba</author>
  </authors>
  <commentList>
    <comment ref="BB8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7.xml><?xml version="1.0" encoding="utf-8"?>
<comments xmlns="http://schemas.openxmlformats.org/spreadsheetml/2006/main">
  <authors>
    <author>Caba</author>
  </authors>
  <commentList>
    <comment ref="BB4" authorId="0">
      <text>
        <r>
          <rPr>
            <sz val="9"/>
            <rFont val="Tahoma"/>
            <family val="2"/>
          </rPr>
          <t>Litera N nu se poate depune !</t>
        </r>
      </text>
    </comment>
  </commentList>
</comments>
</file>

<file path=xl/sharedStrings.xml><?xml version="1.0" encoding="utf-8"?>
<sst xmlns="http://schemas.openxmlformats.org/spreadsheetml/2006/main" count="5299" uniqueCount="330">
  <si>
    <t>Depunerile</t>
  </si>
  <si>
    <t>t</t>
  </si>
  <si>
    <t>litere</t>
  </si>
  <si>
    <t>vocale</t>
  </si>
  <si>
    <t>consoane</t>
  </si>
  <si>
    <t>Stoc partial</t>
  </si>
  <si>
    <t>Punctaj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</si>
  <si>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</si>
  <si>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</si>
  <si>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</si>
  <si>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</si>
  <si>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</si>
  <si>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</si>
  <si>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</si>
  <si>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</si>
  <si>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</si>
  <si>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</si>
  <si>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</si>
  <si>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</si>
  <si>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</si>
  <si>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</si>
  <si>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</si>
  <si>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</si>
  <si>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</si>
  <si>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</si>
  <si>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</si>
  <si>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</si>
  <si>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</si>
  <si>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</si>
  <si>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</si>
  <si>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</si>
  <si>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</si>
  <si>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</si>
  <si>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</si>
  <si>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</si>
  <si>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</si>
  <si>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</si>
  <si>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</si>
  <si>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</si>
  <si>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</si>
  <si>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</si>
  <si>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</si>
  <si>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</si>
  <si>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</si>
  <si>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</si>
  <si>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</si>
  <si>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</si>
  <si>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</si>
  <si>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</si>
  <si>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</si>
  <si>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</si>
  <si>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</si>
  <si>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Stocul disponibil</t>
  </si>
  <si>
    <t>Dep. nr. :</t>
  </si>
  <si>
    <t>Cuvânt</t>
  </si>
  <si>
    <t>decalaj</t>
  </si>
  <si>
    <t>Jucător:</t>
  </si>
  <si>
    <t>h8</t>
  </si>
  <si>
    <t>Verificare terminatã.</t>
  </si>
  <si>
    <t>8h</t>
  </si>
  <si>
    <t xml:space="preserve"> 8</t>
  </si>
  <si>
    <t>g14</t>
  </si>
  <si>
    <t>15a</t>
  </si>
  <si>
    <t>14g</t>
  </si>
  <si>
    <t>h7</t>
  </si>
  <si>
    <t>o8</t>
  </si>
  <si>
    <t>9g</t>
  </si>
  <si>
    <t>TU</t>
  </si>
  <si>
    <t>CA</t>
  </si>
  <si>
    <t>PU</t>
  </si>
  <si>
    <t>15h</t>
  </si>
  <si>
    <t>UF</t>
  </si>
  <si>
    <t>j10</t>
  </si>
  <si>
    <t>10f</t>
  </si>
  <si>
    <t>11d</t>
  </si>
  <si>
    <t>g13</t>
  </si>
  <si>
    <t>7g</t>
  </si>
  <si>
    <t>10g</t>
  </si>
  <si>
    <t>FI</t>
  </si>
  <si>
    <t xml:space="preserve"> 5</t>
  </si>
  <si>
    <t xml:space="preserve"> 10</t>
  </si>
  <si>
    <t>VU</t>
  </si>
  <si>
    <t>VA</t>
  </si>
  <si>
    <t xml:space="preserve"> 6</t>
  </si>
  <si>
    <t>c12</t>
  </si>
  <si>
    <t>d12</t>
  </si>
  <si>
    <t xml:space="preserve"> 7</t>
  </si>
  <si>
    <t>a14</t>
  </si>
  <si>
    <t>f14</t>
  </si>
  <si>
    <t>15f</t>
  </si>
  <si>
    <t>VAD</t>
  </si>
  <si>
    <t>13h</t>
  </si>
  <si>
    <t>11f</t>
  </si>
  <si>
    <t>h5</t>
  </si>
  <si>
    <t>VACAR</t>
  </si>
  <si>
    <t>9f</t>
  </si>
  <si>
    <t>MIR</t>
  </si>
  <si>
    <t>5h</t>
  </si>
  <si>
    <t>VACI</t>
  </si>
  <si>
    <t>6g</t>
  </si>
  <si>
    <t>FAC</t>
  </si>
  <si>
    <t xml:space="preserve"> 4</t>
  </si>
  <si>
    <t>f9</t>
  </si>
  <si>
    <t>MU(L)SE</t>
  </si>
  <si>
    <t xml:space="preserve"> 9</t>
  </si>
  <si>
    <t>(L)ED</t>
  </si>
  <si>
    <t>j3</t>
  </si>
  <si>
    <t>SUC</t>
  </si>
  <si>
    <t>3j</t>
  </si>
  <si>
    <t>ST(A)T</t>
  </si>
  <si>
    <t>l2</t>
  </si>
  <si>
    <t>GA</t>
  </si>
  <si>
    <t>G(A)</t>
  </si>
  <si>
    <t>13e</t>
  </si>
  <si>
    <t>PE</t>
  </si>
  <si>
    <t xml:space="preserve"> 98</t>
  </si>
  <si>
    <t>AURICA</t>
  </si>
  <si>
    <t>10h</t>
  </si>
  <si>
    <t>C(A)UTATI</t>
  </si>
  <si>
    <t>h6</t>
  </si>
  <si>
    <t>GAME</t>
  </si>
  <si>
    <t>11g</t>
  </si>
  <si>
    <t>FA</t>
  </si>
  <si>
    <t>j5</t>
  </si>
  <si>
    <t>PES</t>
  </si>
  <si>
    <t>[ RD ]</t>
  </si>
  <si>
    <t>VISE</t>
  </si>
  <si>
    <t>n9</t>
  </si>
  <si>
    <t xml:space="preserve"> 11</t>
  </si>
  <si>
    <t>CU</t>
  </si>
  <si>
    <t>j9</t>
  </si>
  <si>
    <t>Totalul include penaliz. de</t>
  </si>
  <si>
    <t xml:space="preserve"> 45</t>
  </si>
  <si>
    <t>-20</t>
  </si>
  <si>
    <t>ISTETI</t>
  </si>
  <si>
    <t>13f</t>
  </si>
  <si>
    <t>PUI</t>
  </si>
  <si>
    <t>f13</t>
  </si>
  <si>
    <t>PAS</t>
  </si>
  <si>
    <t>ADVERSA(R)</t>
  </si>
  <si>
    <t>G(A)FE</t>
  </si>
  <si>
    <t>MUS</t>
  </si>
  <si>
    <t>CEC</t>
  </si>
  <si>
    <t xml:space="preserve"> 267</t>
  </si>
  <si>
    <t>8g</t>
  </si>
  <si>
    <t>AMU</t>
  </si>
  <si>
    <t>h1</t>
  </si>
  <si>
    <t>[ CoNDUSEM ]</t>
  </si>
  <si>
    <t>g8</t>
  </si>
  <si>
    <t>AT(I)PESTI</t>
  </si>
  <si>
    <t>GRAVIFICA</t>
  </si>
  <si>
    <t>i7</t>
  </si>
  <si>
    <t xml:space="preserve"> 485</t>
  </si>
  <si>
    <t>DIST(R)US</t>
  </si>
  <si>
    <t>[ ET ]</t>
  </si>
  <si>
    <t>PIC</t>
  </si>
  <si>
    <t>11h</t>
  </si>
  <si>
    <t xml:space="preserve"> 73</t>
  </si>
  <si>
    <t>SPECIA(L)</t>
  </si>
  <si>
    <t>12f</t>
  </si>
  <si>
    <t>V(A)I</t>
  </si>
  <si>
    <t>f12</t>
  </si>
  <si>
    <t>VAMA</t>
  </si>
  <si>
    <t>FIGURATE</t>
  </si>
  <si>
    <t>b14</t>
  </si>
  <si>
    <t>CI</t>
  </si>
  <si>
    <t>d14</t>
  </si>
  <si>
    <t>DE</t>
  </si>
  <si>
    <t>DES</t>
  </si>
  <si>
    <t xml:space="preserve"> 403</t>
  </si>
  <si>
    <t>VARF</t>
  </si>
  <si>
    <t>7h</t>
  </si>
  <si>
    <t>VIS</t>
  </si>
  <si>
    <t>DUS</t>
  </si>
  <si>
    <t>5j</t>
  </si>
  <si>
    <t>DAU</t>
  </si>
  <si>
    <t>l4</t>
  </si>
  <si>
    <t>PUS</t>
  </si>
  <si>
    <t>4l</t>
  </si>
  <si>
    <t>PA(R)C</t>
  </si>
  <si>
    <t>CRE(D)</t>
  </si>
  <si>
    <t>o2</t>
  </si>
  <si>
    <t>TIC</t>
  </si>
  <si>
    <t>(D)E</t>
  </si>
  <si>
    <t>6i</t>
  </si>
  <si>
    <t xml:space="preserve"> 89</t>
  </si>
  <si>
    <t>SUSPECT</t>
  </si>
  <si>
    <t>AT</t>
  </si>
  <si>
    <t>(L)A</t>
  </si>
  <si>
    <t>FIGURATIV</t>
  </si>
  <si>
    <t>S(U)CCEDAM</t>
  </si>
  <si>
    <t xml:space="preserve"> 528</t>
  </si>
  <si>
    <t>MESTECA</t>
  </si>
  <si>
    <t>AS</t>
  </si>
  <si>
    <t>i13</t>
  </si>
  <si>
    <t>ST</t>
  </si>
  <si>
    <t>STA</t>
  </si>
  <si>
    <t>(N)AVIGRAF</t>
  </si>
  <si>
    <t>DUP(L)ICA</t>
  </si>
  <si>
    <t>o14</t>
  </si>
  <si>
    <t>CE</t>
  </si>
  <si>
    <t xml:space="preserve"> 505</t>
  </si>
  <si>
    <t>VEST(E)AM</t>
  </si>
  <si>
    <t>APE</t>
  </si>
  <si>
    <t>FRIGIDE(R)</t>
  </si>
  <si>
    <t>i1</t>
  </si>
  <si>
    <t>CUSCUTA</t>
  </si>
  <si>
    <t>c14</t>
  </si>
  <si>
    <t xml:space="preserve"> 504</t>
  </si>
  <si>
    <t>SUCCI(N)T</t>
  </si>
  <si>
    <t>ADECVAT</t>
  </si>
  <si>
    <t>n14</t>
  </si>
  <si>
    <t>SA</t>
  </si>
  <si>
    <t>REFUG(I)AI</t>
  </si>
  <si>
    <t>MU</t>
  </si>
  <si>
    <t>10n</t>
  </si>
  <si>
    <t xml:space="preserve"> 605</t>
  </si>
  <si>
    <t>EDITA(R)EA</t>
  </si>
  <si>
    <t>1a</t>
  </si>
  <si>
    <t>FAV(O)RITE</t>
  </si>
  <si>
    <t>5g</t>
  </si>
  <si>
    <t>PA</t>
  </si>
  <si>
    <t>[ PAM ]</t>
  </si>
  <si>
    <t>3f</t>
  </si>
  <si>
    <t>SUI</t>
  </si>
  <si>
    <t>b1</t>
  </si>
  <si>
    <t>AC</t>
  </si>
  <si>
    <t xml:space="preserve"> 221</t>
  </si>
  <si>
    <t>FRIGA(R)UI</t>
  </si>
  <si>
    <t>11a</t>
  </si>
  <si>
    <t>SCU(L)PTAT</t>
  </si>
  <si>
    <t xml:space="preserve"> 532</t>
  </si>
  <si>
    <t>VI(N)DECA</t>
  </si>
  <si>
    <t>12a</t>
  </si>
  <si>
    <t>SCUIPATE</t>
  </si>
  <si>
    <t>USCA</t>
  </si>
  <si>
    <t>FRAGME(N)T</t>
  </si>
  <si>
    <t xml:space="preserve"> 559</t>
  </si>
  <si>
    <t>SS</t>
  </si>
  <si>
    <t>SCUMP(I)TI</t>
  </si>
  <si>
    <t>FRAGE(Z)IT</t>
  </si>
  <si>
    <t>FRAGE(Z)ITE</t>
  </si>
  <si>
    <t>FRAGE(Z)ITEI</t>
  </si>
  <si>
    <t>14j</t>
  </si>
  <si>
    <t>VADA</t>
  </si>
  <si>
    <t>m13</t>
  </si>
  <si>
    <t>SCUIPAT</t>
  </si>
  <si>
    <t>VRAFUITE</t>
  </si>
  <si>
    <t>GA(N)DI(S)EM</t>
  </si>
  <si>
    <t xml:space="preserve"> 550</t>
  </si>
  <si>
    <t>ACTE</t>
  </si>
  <si>
    <t>g11</t>
  </si>
  <si>
    <t>SURDA</t>
  </si>
  <si>
    <t>F(O)(J)GAIAM</t>
  </si>
  <si>
    <t>VIE</t>
  </si>
  <si>
    <t>13d</t>
  </si>
  <si>
    <t>SCURT</t>
  </si>
  <si>
    <t>SEC</t>
  </si>
  <si>
    <t xml:space="preserve"> 402</t>
  </si>
  <si>
    <t>EDUCAT(E)</t>
  </si>
  <si>
    <t>[ VAl ]</t>
  </si>
  <si>
    <t>MASCA</t>
  </si>
  <si>
    <t>MASCAT</t>
  </si>
  <si>
    <t xml:space="preserve"> 96</t>
  </si>
  <si>
    <t>Masa</t>
  </si>
  <si>
    <t>Cat</t>
  </si>
  <si>
    <t>Jucator 1</t>
  </si>
  <si>
    <t>Jucator 2</t>
  </si>
  <si>
    <t>DROBOTA Darius</t>
  </si>
  <si>
    <t>VINTILA Stefan</t>
  </si>
  <si>
    <t>VEREŞ Andrei</t>
  </si>
  <si>
    <t>BULAI Valentin</t>
  </si>
  <si>
    <t>ENEA Iustin</t>
  </si>
  <si>
    <t>CABA Cristian Dimitrie</t>
  </si>
  <si>
    <t>PLETOSU Razvan</t>
  </si>
  <si>
    <t>HARATAU Cristian</t>
  </si>
  <si>
    <t>MIHALACHE Sebastian</t>
  </si>
  <si>
    <t>CORNESCHI Catalin</t>
  </si>
  <si>
    <t>HANCEANU Vladut</t>
  </si>
  <si>
    <t>MASCAN Emanuel</t>
  </si>
  <si>
    <t>VICOL Theodor Alexandru</t>
  </si>
  <si>
    <t>IFTIMIE Diana</t>
  </si>
  <si>
    <t>ANGHELUŢĂ Iustin</t>
  </si>
  <si>
    <t>ORZOI Marius Adrian</t>
  </si>
  <si>
    <t>MASCAN Denisa</t>
  </si>
  <si>
    <t>IANCU Adriana</t>
  </si>
  <si>
    <t>HERGHELEGIU Ema</t>
  </si>
  <si>
    <t>SADICI Anastasia</t>
  </si>
  <si>
    <t>SADICI Daria</t>
  </si>
  <si>
    <t>URSACHI Adrian</t>
  </si>
  <si>
    <t>ATUDOSIEI Maria Teofana</t>
  </si>
  <si>
    <t>VICOL Alexia Ioana</t>
  </si>
  <si>
    <t>STEJAR Maria</t>
  </si>
  <si>
    <t>DUTU Sara</t>
  </si>
  <si>
    <t>URSACHI Anastasia</t>
  </si>
  <si>
    <t>DULGHERU Patricia</t>
  </si>
  <si>
    <t>AGAVRILOAIE Rares Ioan</t>
  </si>
  <si>
    <t>ICHIM Daniel</t>
  </si>
  <si>
    <t>STAUCEANU Luca</t>
  </si>
  <si>
    <t>DULGHERU Stefan</t>
  </si>
  <si>
    <t>LUPU Beatrice Ioana</t>
  </si>
  <si>
    <t>ANDRONACHE Daria</t>
  </si>
  <si>
    <t>ICHIM Ciprian</t>
  </si>
  <si>
    <t>GHELBERE Andrei Emanuel</t>
  </si>
  <si>
    <t>Puncte</t>
  </si>
  <si>
    <t>ICHIM Ciprian - GHELBERE Andrei Emanuel</t>
  </si>
  <si>
    <t>ENEA Iustin - CABA Cristian Dimitrie</t>
  </si>
  <si>
    <t>DROBOTA Darius - VINTILA Stefan</t>
  </si>
  <si>
    <t>VEREŞ Andrei - BULAI Valentin</t>
  </si>
  <si>
    <t>PLETOSU Razvan - HARATAU Cristian</t>
  </si>
  <si>
    <t>Jucători:</t>
  </si>
  <si>
    <t>HANCEANU Vladut - MASCAN Emanuel</t>
  </si>
  <si>
    <t>MIHALACHE Sebastian - CORNESCHI Catalin</t>
  </si>
  <si>
    <t>ANGHELUŢĂ Iustin - ORZOI Marius Adrian</t>
  </si>
  <si>
    <t>ATUDOSIEI Maria Teofana - VICOL Alexia Ioana</t>
  </si>
  <si>
    <t>LUPU Beatrice Ioana - ANDRONACHE Daria</t>
  </si>
  <si>
    <t>STEJAR Maria - DUTU Sara</t>
  </si>
  <si>
    <t>HERGHELEGIU Ema - SADICI Anastasia</t>
  </si>
  <si>
    <t>SADICI Daria - URSACHI Adrian</t>
  </si>
  <si>
    <t>AGAVRILOAIE Rares Ioan - ICHIM Daniel</t>
  </si>
  <si>
    <t>VICOL Theodor Alexandru - IFTIMIE Diana</t>
  </si>
  <si>
    <t>MASCAN Denisa - IANCU Adriana</t>
  </si>
  <si>
    <t>URSACHI Anastasia - DULGHERU Patricia</t>
  </si>
  <si>
    <t>STAUCEANU Luca - DULGHERU Stefan</t>
  </si>
  <si>
    <t>(P)</t>
  </si>
  <si>
    <t>(J)</t>
  </si>
  <si>
    <t>(j)</t>
  </si>
  <si>
    <t>(C)</t>
  </si>
  <si>
    <t>Locul I Compunere</t>
  </si>
  <si>
    <t>Loc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</si>
</sst>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0"/>
  </numFmts>
  <fonts count="47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10"/>
      <name val="Arial"/>
      <family val="2"/>
    </font>
    <font>
      <sz val="9"/>
      <name val="Tahoma"/>
      <family val="2"/>
    </font>
    <font>
      <sz val="11"/>
      <name val="Calibri"/>
      <family val="2"/>
    </font>
    <font>
      <b/>
      <sz val="11"/>
      <color indexed="19"/>
      <name val="Arial Narrow"/>
      <family val="2"/>
    </font>
    <font>
      <b/>
      <sz val="8"/>
      <color indexed="8"/>
      <name val="Arial Narrow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9"/>
      <color indexed="19"/>
      <name val="Arial Narrow"/>
      <family val="2"/>
    </font>
    <font>
      <b/>
      <sz val="10"/>
      <color indexed="10"/>
      <name val="Arial"/>
      <family val="2"/>
    </font>
    <font>
      <b/>
      <sz val="11"/>
      <color theme="2" tint="-0.4999699890613556"/>
      <name val="Arial Narrow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color theme="1"/>
      <name val="Arial Narrow"/>
      <family val="2"/>
    </font>
    <font>
      <sz val="9"/>
      <color theme="2" tint="-0.4999699890613556"/>
      <name val="Arial Narrow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22" borderId="27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9" xfId="0" applyFont="1" applyFill="1" applyBorder="1" applyAlignment="1">
      <alignment horizontal="left" vertical="center"/>
    </xf>
    <xf numFmtId="0" fontId="2" fillId="23" borderId="28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9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right"/>
    </xf>
    <xf numFmtId="0" fontId="1" fillId="22" borderId="20" xfId="0" applyFont="1" applyFill="1" applyBorder="1" applyAlignment="1">
      <alignment shrinkToFit="1"/>
    </xf>
    <xf numFmtId="0" fontId="1" fillId="22" borderId="23" xfId="0" applyFont="1" applyFill="1" applyBorder="1" applyAlignment="1">
      <alignment shrinkToFit="1"/>
    </xf>
    <xf numFmtId="0" fontId="1" fillId="22" borderId="26" xfId="0" applyFont="1" applyFill="1" applyBorder="1" applyAlignment="1">
      <alignment shrinkToFit="1"/>
    </xf>
    <xf numFmtId="0" fontId="8" fillId="19" borderId="19" xfId="0" applyFont="1" applyFill="1" applyBorder="1" applyAlignment="1">
      <alignment horizontal="center" vertical="center"/>
    </xf>
    <xf numFmtId="0" fontId="8" fillId="23" borderId="20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19" borderId="20" xfId="0" applyFont="1" applyFill="1" applyBorder="1" applyAlignment="1">
      <alignment horizontal="center" vertical="center"/>
    </xf>
    <xf numFmtId="0" fontId="8" fillId="19" borderId="21" xfId="0" applyFont="1" applyFill="1" applyBorder="1" applyAlignment="1">
      <alignment horizontal="center" vertical="center"/>
    </xf>
    <xf numFmtId="0" fontId="8" fillId="2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19" borderId="22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8" fillId="19" borderId="27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" fillId="24" borderId="0" xfId="0" applyFont="1" applyFill="1" applyAlignment="1">
      <alignment/>
    </xf>
    <xf numFmtId="0" fontId="9" fillId="7" borderId="25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30" fillId="7" borderId="23" xfId="0" applyFont="1" applyFill="1" applyBorder="1" applyAlignment="1">
      <alignment horizontal="center" vertical="center"/>
    </xf>
    <xf numFmtId="0" fontId="30" fillId="7" borderId="24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30" fillId="7" borderId="22" xfId="0" applyFont="1" applyFill="1" applyBorder="1" applyAlignment="1">
      <alignment horizontal="center" vertical="center"/>
    </xf>
    <xf numFmtId="0" fontId="39" fillId="26" borderId="33" xfId="0" applyFont="1" applyFill="1" applyBorder="1" applyAlignment="1">
      <alignment horizontal="center"/>
    </xf>
    <xf numFmtId="0" fontId="40" fillId="26" borderId="34" xfId="0" applyFont="1" applyFill="1" applyBorder="1" applyAlignment="1">
      <alignment horizontal="center"/>
    </xf>
    <xf numFmtId="0" fontId="40" fillId="26" borderId="3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/>
    </xf>
    <xf numFmtId="0" fontId="32" fillId="0" borderId="35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 horizontal="left" wrapText="1"/>
    </xf>
    <xf numFmtId="0" fontId="32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32" fillId="0" borderId="35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5" xfId="0" applyBorder="1" applyAlignment="1">
      <alignment horizontal="left" vertical="center" wrapText="1"/>
    </xf>
    <xf numFmtId="0" fontId="0" fillId="0" borderId="35" xfId="0" applyFill="1" applyBorder="1" applyAlignment="1">
      <alignment horizontal="left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left"/>
    </xf>
    <xf numFmtId="0" fontId="1" fillId="20" borderId="2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3" fillId="24" borderId="0" xfId="0" applyFont="1" applyFill="1" applyAlignment="1">
      <alignment/>
    </xf>
    <xf numFmtId="0" fontId="41" fillId="24" borderId="0" xfId="0" applyFont="1" applyFill="1" applyAlignment="1">
      <alignment horizontal="left"/>
    </xf>
    <xf numFmtId="0" fontId="42" fillId="24" borderId="0" xfId="0" applyFont="1" applyFill="1" applyAlignment="1">
      <alignment/>
    </xf>
    <xf numFmtId="0" fontId="43" fillId="26" borderId="23" xfId="0" applyFont="1" applyFill="1" applyBorder="1" applyAlignment="1">
      <alignment horizontal="center"/>
    </xf>
    <xf numFmtId="0" fontId="32" fillId="0" borderId="38" xfId="0" applyFont="1" applyBorder="1" applyAlignment="1">
      <alignment horizontal="center"/>
    </xf>
    <xf numFmtId="1" fontId="32" fillId="0" borderId="3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/>
    </xf>
    <xf numFmtId="0" fontId="32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_mihai\AppData\Local\Temp\Rar$DIa7244.24659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Cont_ascund"/>
      <definedName name="Copiere_foaie"/>
      <definedName name="Inapoi"/>
      <definedName name="IniP"/>
      <definedName name="SetZoom"/>
      <definedName name="SolutieP"/>
      <definedName name="StergP"/>
      <definedName name="StocP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57421875" style="0" bestFit="1" customWidth="1"/>
    <col min="2" max="2" width="3.8515625" style="0" bestFit="1" customWidth="1"/>
    <col min="3" max="3" width="23.140625" style="0" customWidth="1"/>
    <col min="4" max="4" width="25.28125" style="0" bestFit="1" customWidth="1"/>
    <col min="6" max="6" width="6.00390625" style="158" customWidth="1"/>
  </cols>
  <sheetData>
    <row r="1" spans="1:6" ht="16.5">
      <c r="A1" s="121" t="s">
        <v>264</v>
      </c>
      <c r="B1" s="122" t="s">
        <v>265</v>
      </c>
      <c r="C1" s="123" t="s">
        <v>266</v>
      </c>
      <c r="D1" s="123" t="s">
        <v>267</v>
      </c>
      <c r="E1" s="151" t="s">
        <v>304</v>
      </c>
      <c r="F1" s="151" t="s">
        <v>329</v>
      </c>
    </row>
    <row r="2" spans="1:6" ht="15">
      <c r="A2" s="159">
        <v>3</v>
      </c>
      <c r="B2" s="160" t="s">
        <v>26</v>
      </c>
      <c r="C2" s="161" t="s">
        <v>268</v>
      </c>
      <c r="D2" s="161" t="s">
        <v>269</v>
      </c>
      <c r="E2" s="162">
        <v>605</v>
      </c>
      <c r="F2" s="165">
        <v>1</v>
      </c>
    </row>
    <row r="3" spans="1:6" ht="15">
      <c r="A3" s="156">
        <v>5</v>
      </c>
      <c r="B3" s="124" t="s">
        <v>26</v>
      </c>
      <c r="C3" s="126" t="s">
        <v>274</v>
      </c>
      <c r="D3" s="125" t="s">
        <v>275</v>
      </c>
      <c r="E3" s="152">
        <v>559</v>
      </c>
      <c r="F3" s="166">
        <v>2</v>
      </c>
    </row>
    <row r="4" spans="1:6" ht="15">
      <c r="A4" s="156">
        <v>4</v>
      </c>
      <c r="B4" s="124" t="s">
        <v>26</v>
      </c>
      <c r="C4" s="125" t="s">
        <v>270</v>
      </c>
      <c r="D4" s="126" t="s">
        <v>271</v>
      </c>
      <c r="E4" s="152">
        <v>550</v>
      </c>
      <c r="F4" s="166">
        <v>3</v>
      </c>
    </row>
    <row r="5" spans="1:6" ht="15">
      <c r="A5" s="156">
        <v>7</v>
      </c>
      <c r="B5" s="124" t="s">
        <v>11</v>
      </c>
      <c r="C5" s="128" t="s">
        <v>276</v>
      </c>
      <c r="D5" s="129" t="s">
        <v>277</v>
      </c>
      <c r="E5" s="153">
        <v>532.1</v>
      </c>
      <c r="F5" s="163">
        <v>4</v>
      </c>
    </row>
    <row r="6" spans="1:6" ht="15">
      <c r="A6" s="156">
        <v>2</v>
      </c>
      <c r="B6" s="124" t="s">
        <v>26</v>
      </c>
      <c r="C6" s="126" t="s">
        <v>272</v>
      </c>
      <c r="D6" s="127" t="s">
        <v>273</v>
      </c>
      <c r="E6" s="154">
        <v>532</v>
      </c>
      <c r="F6" s="163">
        <v>5</v>
      </c>
    </row>
    <row r="7" spans="1:6" ht="15">
      <c r="A7" s="156">
        <v>15</v>
      </c>
      <c r="B7" s="124" t="s">
        <v>11</v>
      </c>
      <c r="C7" s="127" t="s">
        <v>280</v>
      </c>
      <c r="D7" s="127" t="s">
        <v>281</v>
      </c>
      <c r="E7" s="152">
        <v>528</v>
      </c>
      <c r="F7" s="163">
        <v>6</v>
      </c>
    </row>
    <row r="8" spans="1:6" ht="15">
      <c r="A8" s="156">
        <v>8</v>
      </c>
      <c r="B8" s="124" t="s">
        <v>11</v>
      </c>
      <c r="C8" s="129" t="s">
        <v>282</v>
      </c>
      <c r="D8" s="130" t="s">
        <v>283</v>
      </c>
      <c r="E8" s="152">
        <v>505</v>
      </c>
      <c r="F8" s="163">
        <v>7</v>
      </c>
    </row>
    <row r="9" spans="1:6" ht="15">
      <c r="A9" s="156">
        <v>16</v>
      </c>
      <c r="B9" s="124" t="s">
        <v>11</v>
      </c>
      <c r="C9" s="131" t="s">
        <v>284</v>
      </c>
      <c r="D9" s="127" t="s">
        <v>285</v>
      </c>
      <c r="E9" s="152">
        <v>504</v>
      </c>
      <c r="F9" s="163">
        <v>8</v>
      </c>
    </row>
    <row r="10" spans="1:6" ht="15">
      <c r="A10" s="156">
        <v>6</v>
      </c>
      <c r="B10" s="124" t="s">
        <v>26</v>
      </c>
      <c r="C10" s="127" t="s">
        <v>278</v>
      </c>
      <c r="D10" s="125" t="s">
        <v>279</v>
      </c>
      <c r="E10" s="152">
        <v>485</v>
      </c>
      <c r="F10" s="163">
        <v>9</v>
      </c>
    </row>
    <row r="11" spans="1:6" ht="15">
      <c r="A11" s="156">
        <v>11</v>
      </c>
      <c r="B11" s="124" t="s">
        <v>15</v>
      </c>
      <c r="C11" s="127" t="s">
        <v>292</v>
      </c>
      <c r="D11" s="127" t="s">
        <v>293</v>
      </c>
      <c r="E11" s="152">
        <v>403</v>
      </c>
      <c r="F11" s="163">
        <v>10</v>
      </c>
    </row>
    <row r="12" spans="1:6" ht="15">
      <c r="A12" s="156">
        <v>12</v>
      </c>
      <c r="B12" s="124" t="s">
        <v>11</v>
      </c>
      <c r="C12" s="132" t="s">
        <v>286</v>
      </c>
      <c r="D12" s="132" t="s">
        <v>287</v>
      </c>
      <c r="E12" s="152">
        <v>402</v>
      </c>
      <c r="F12" s="163">
        <v>11</v>
      </c>
    </row>
    <row r="13" spans="1:6" ht="15">
      <c r="A13" s="156">
        <v>17</v>
      </c>
      <c r="B13" s="124" t="s">
        <v>11</v>
      </c>
      <c r="C13" s="133" t="s">
        <v>294</v>
      </c>
      <c r="D13" s="127" t="s">
        <v>295</v>
      </c>
      <c r="E13" s="152">
        <v>267</v>
      </c>
      <c r="F13" s="163">
        <v>12</v>
      </c>
    </row>
    <row r="14" spans="1:6" ht="15">
      <c r="A14" s="156">
        <v>9</v>
      </c>
      <c r="B14" s="124" t="s">
        <v>15</v>
      </c>
      <c r="C14" s="127" t="s">
        <v>290</v>
      </c>
      <c r="D14" s="127" t="s">
        <v>291</v>
      </c>
      <c r="E14" s="152">
        <v>221</v>
      </c>
      <c r="F14" s="163">
        <v>13</v>
      </c>
    </row>
    <row r="15" spans="1:6" ht="15">
      <c r="A15" s="156">
        <v>10</v>
      </c>
      <c r="B15" s="124" t="s">
        <v>15</v>
      </c>
      <c r="C15" s="127" t="s">
        <v>300</v>
      </c>
      <c r="D15" s="127" t="s">
        <v>301</v>
      </c>
      <c r="E15" s="152">
        <v>98</v>
      </c>
      <c r="F15" s="163">
        <v>14</v>
      </c>
    </row>
    <row r="16" spans="1:6" ht="15">
      <c r="A16" s="156">
        <v>13</v>
      </c>
      <c r="B16" s="124" t="s">
        <v>11</v>
      </c>
      <c r="C16" s="132" t="s">
        <v>288</v>
      </c>
      <c r="D16" s="130" t="s">
        <v>289</v>
      </c>
      <c r="E16" s="152">
        <v>96</v>
      </c>
      <c r="F16" s="163">
        <v>15</v>
      </c>
    </row>
    <row r="17" spans="1:6" ht="15">
      <c r="A17" s="156">
        <v>18</v>
      </c>
      <c r="B17" s="124" t="s">
        <v>15</v>
      </c>
      <c r="C17" s="127" t="s">
        <v>298</v>
      </c>
      <c r="D17" s="127" t="s">
        <v>299</v>
      </c>
      <c r="E17" s="152">
        <v>89</v>
      </c>
      <c r="F17" s="163">
        <v>16</v>
      </c>
    </row>
    <row r="18" spans="1:6" ht="15">
      <c r="A18" s="156">
        <v>14</v>
      </c>
      <c r="B18" s="124" t="s">
        <v>11</v>
      </c>
      <c r="C18" s="134" t="s">
        <v>296</v>
      </c>
      <c r="D18" s="135" t="s">
        <v>297</v>
      </c>
      <c r="E18" s="152">
        <v>73</v>
      </c>
      <c r="F18" s="163">
        <v>17</v>
      </c>
    </row>
    <row r="19" spans="1:6" ht="15">
      <c r="A19" s="157">
        <v>1</v>
      </c>
      <c r="B19" s="136" t="s">
        <v>15</v>
      </c>
      <c r="C19" s="137" t="s">
        <v>302</v>
      </c>
      <c r="D19" s="137" t="s">
        <v>303</v>
      </c>
      <c r="E19" s="155">
        <v>45</v>
      </c>
      <c r="F19" s="164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28" sqref="BC28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310</v>
      </c>
      <c r="C1" s="1"/>
      <c r="D1" s="1"/>
      <c r="E1" s="100" t="s">
        <v>314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48" t="s">
        <v>324</v>
      </c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8" t="s">
        <v>52</v>
      </c>
      <c r="U2" s="139"/>
      <c r="V2" s="139"/>
      <c r="W2" s="139"/>
      <c r="X2" s="139"/>
      <c r="Y2" s="139"/>
      <c r="Z2" s="14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1" t="s">
        <v>0</v>
      </c>
      <c r="BB2" s="142"/>
      <c r="BC2" s="142"/>
      <c r="BD2" s="143"/>
      <c r="BE2" s="1"/>
      <c r="BF2" s="1"/>
      <c r="BG2" s="141" t="s">
        <v>0</v>
      </c>
      <c r="BH2" s="142"/>
      <c r="BI2" s="142"/>
      <c r="BJ2" s="143"/>
      <c r="BK2" s="1"/>
      <c r="BL2" s="1"/>
      <c r="BM2" s="1"/>
    </row>
    <row r="3" spans="1:65" ht="22.5" customHeight="1">
      <c r="A3" s="1"/>
      <c r="B3" s="61" t="s">
        <v>7</v>
      </c>
      <c r="C3" s="113" t="s">
        <v>19</v>
      </c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14" t="s">
        <v>8</v>
      </c>
      <c r="U3" s="107" t="s">
        <v>8</v>
      </c>
      <c r="V3" s="107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144</v>
      </c>
      <c r="BC3" s="63" t="s">
        <v>111</v>
      </c>
      <c r="BD3" s="26">
        <v>20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119" t="s">
        <v>8</v>
      </c>
      <c r="D4" s="102" t="s">
        <v>11</v>
      </c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90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146</v>
      </c>
      <c r="BC4" s="64" t="s">
        <v>217</v>
      </c>
      <c r="BD4" s="29">
        <v>77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119" t="s">
        <v>40</v>
      </c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88" t="s">
        <v>11</v>
      </c>
      <c r="U5" s="108" t="s">
        <v>11</v>
      </c>
      <c r="V5" s="95" t="s">
        <v>11</v>
      </c>
      <c r="W5" s="95" t="s">
        <v>11</v>
      </c>
      <c r="X5" s="108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218</v>
      </c>
      <c r="BC5" s="64" t="s">
        <v>219</v>
      </c>
      <c r="BD5" s="29">
        <v>113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120" t="s">
        <v>18</v>
      </c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8" t="s">
        <v>16</v>
      </c>
      <c r="V6" s="108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220</v>
      </c>
      <c r="BC6" s="64" t="s">
        <v>221</v>
      </c>
      <c r="BD6" s="29">
        <v>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119" t="s">
        <v>30</v>
      </c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8" t="s">
        <v>19</v>
      </c>
      <c r="X7" s="95" t="s">
        <v>19</v>
      </c>
      <c r="Y7" s="108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220</v>
      </c>
      <c r="BC7" s="64" t="s">
        <v>222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119" t="s">
        <v>23</v>
      </c>
      <c r="D8" s="74"/>
      <c r="E8" s="102" t="s">
        <v>33</v>
      </c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4" t="s">
        <v>22</v>
      </c>
      <c r="U8" s="108" t="s">
        <v>23</v>
      </c>
      <c r="V8" s="108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223</v>
      </c>
      <c r="BC8" s="64" t="s">
        <v>224</v>
      </c>
      <c r="BD8" s="29">
        <v>4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119" t="s">
        <v>25</v>
      </c>
      <c r="D9" s="73"/>
      <c r="E9" s="102" t="s">
        <v>38</v>
      </c>
      <c r="F9" s="73"/>
      <c r="G9" s="102" t="s">
        <v>15</v>
      </c>
      <c r="H9" s="73"/>
      <c r="I9" s="76"/>
      <c r="J9" s="102" t="s">
        <v>20</v>
      </c>
      <c r="K9" s="76"/>
      <c r="L9" s="73"/>
      <c r="M9" s="73"/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225</v>
      </c>
      <c r="BC9" s="64" t="s">
        <v>226</v>
      </c>
      <c r="BD9" s="29">
        <v>4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119" t="s">
        <v>16</v>
      </c>
      <c r="D10" s="102" t="s">
        <v>13</v>
      </c>
      <c r="E10" s="102" t="s">
        <v>23</v>
      </c>
      <c r="F10" s="102" t="s">
        <v>25</v>
      </c>
      <c r="G10" s="102" t="s">
        <v>8</v>
      </c>
      <c r="H10" s="111" t="s">
        <v>30</v>
      </c>
      <c r="I10" s="102" t="s">
        <v>16</v>
      </c>
      <c r="J10" s="102" t="s">
        <v>8</v>
      </c>
      <c r="K10" s="73"/>
      <c r="L10" s="73"/>
      <c r="M10" s="73"/>
      <c r="N10" s="76"/>
      <c r="O10" s="73"/>
      <c r="P10" s="73"/>
      <c r="Q10" s="80"/>
      <c r="R10" s="39"/>
      <c r="S10" s="2"/>
      <c r="T10" s="94" t="s">
        <v>27</v>
      </c>
      <c r="U10" s="95" t="s">
        <v>27</v>
      </c>
      <c r="V10" s="108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108" t="s">
        <v>15</v>
      </c>
      <c r="W12" s="95" t="s">
        <v>15</v>
      </c>
      <c r="X12" s="95" t="s">
        <v>15</v>
      </c>
      <c r="Y12" s="95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4" t="s">
        <v>30</v>
      </c>
      <c r="U13" s="95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90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8" t="s">
        <v>33</v>
      </c>
      <c r="U14" s="95" t="s">
        <v>33</v>
      </c>
      <c r="V14" s="95" t="s">
        <v>33</v>
      </c>
      <c r="W14" s="95" t="s">
        <v>33</v>
      </c>
      <c r="X14" s="108" t="s">
        <v>25</v>
      </c>
      <c r="Y14" s="108" t="s">
        <v>25</v>
      </c>
      <c r="Z14" s="96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89" t="s">
        <v>38</v>
      </c>
      <c r="Y15" s="108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16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0" t="s">
        <v>44</v>
      </c>
      <c r="U17" s="117" t="s">
        <v>44</v>
      </c>
      <c r="V17" s="144">
        <f>J39</f>
        <v>25</v>
      </c>
      <c r="W17" s="14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6" t="s">
        <v>86</v>
      </c>
      <c r="F18" s="14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227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25</v>
      </c>
      <c r="K39" s="4" t="s">
        <v>2</v>
      </c>
      <c r="M39" s="99">
        <f>A40+E40+I40+O40+U40-AB40</f>
        <v>9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7" ht="20.25">
      <c r="A40" s="4">
        <v>3</v>
      </c>
      <c r="C40" s="4">
        <v>3</v>
      </c>
      <c r="D40" s="4">
        <v>1</v>
      </c>
      <c r="E40" s="4">
        <v>2</v>
      </c>
      <c r="F40" s="4">
        <v>1</v>
      </c>
      <c r="G40" s="4">
        <v>1</v>
      </c>
      <c r="I40" s="4">
        <v>2</v>
      </c>
      <c r="M40" s="4">
        <v>1</v>
      </c>
      <c r="P40" s="4">
        <v>1</v>
      </c>
      <c r="R40" s="4">
        <v>1</v>
      </c>
      <c r="S40">
        <v>2</v>
      </c>
      <c r="T40" s="6">
        <v>2</v>
      </c>
      <c r="U40" s="6">
        <v>2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/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/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/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>
        <v>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>
        <v>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8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>
        <v>1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>
        <v>1</v>
      </c>
      <c r="F69" s="11"/>
      <c r="G69" s="11">
        <v>2</v>
      </c>
      <c r="H69" s="11"/>
      <c r="I69" s="11"/>
      <c r="J69" s="11">
        <v>9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>
        <v>2</v>
      </c>
      <c r="E70" s="11">
        <v>1</v>
      </c>
      <c r="F70" s="11">
        <v>1</v>
      </c>
      <c r="G70" s="11">
        <v>1</v>
      </c>
      <c r="H70" s="11">
        <v>0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27" sqref="BC27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310</v>
      </c>
      <c r="C1" s="1"/>
      <c r="D1" s="1"/>
      <c r="E1" s="100" t="s">
        <v>315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324</v>
      </c>
      <c r="S1" s="148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8" t="s">
        <v>52</v>
      </c>
      <c r="U2" s="139"/>
      <c r="V2" s="139"/>
      <c r="W2" s="139"/>
      <c r="X2" s="139"/>
      <c r="Y2" s="139"/>
      <c r="Z2" s="14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1" t="s">
        <v>0</v>
      </c>
      <c r="BB2" s="142"/>
      <c r="BC2" s="142"/>
      <c r="BD2" s="143"/>
      <c r="BE2" s="1"/>
      <c r="BF2" s="1"/>
      <c r="BG2" s="141" t="s">
        <v>0</v>
      </c>
      <c r="BH2" s="142"/>
      <c r="BI2" s="142"/>
      <c r="BJ2" s="14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14" t="s">
        <v>8</v>
      </c>
      <c r="U3" s="107" t="s">
        <v>8</v>
      </c>
      <c r="V3" s="107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93</v>
      </c>
      <c r="BC3" s="63" t="s">
        <v>94</v>
      </c>
      <c r="BD3" s="26">
        <v>24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95</v>
      </c>
      <c r="BC4" s="64" t="s">
        <v>96</v>
      </c>
      <c r="BD4" s="29">
        <v>7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118" t="s">
        <v>11</v>
      </c>
      <c r="U5" s="108" t="s">
        <v>11</v>
      </c>
      <c r="V5" s="95" t="s">
        <v>11</v>
      </c>
      <c r="W5" s="95" t="s">
        <v>11</v>
      </c>
      <c r="X5" s="108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97</v>
      </c>
      <c r="BC5" s="64" t="s">
        <v>98</v>
      </c>
      <c r="BD5" s="29">
        <v>22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8" t="s">
        <v>16</v>
      </c>
      <c r="V6" s="108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99</v>
      </c>
      <c r="BC6" s="64" t="s">
        <v>100</v>
      </c>
      <c r="BD6" s="29">
        <v>12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102" t="s">
        <v>15</v>
      </c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8" t="s">
        <v>19</v>
      </c>
      <c r="X7" s="95" t="s">
        <v>19</v>
      </c>
      <c r="Y7" s="108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102</v>
      </c>
      <c r="BC7" s="64" t="s">
        <v>103</v>
      </c>
      <c r="BD7" s="29">
        <v>9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102" t="s">
        <v>29</v>
      </c>
      <c r="L8" s="102" t="s">
        <v>38</v>
      </c>
      <c r="M8" s="111" t="s">
        <v>27</v>
      </c>
      <c r="N8" s="102" t="s">
        <v>33</v>
      </c>
      <c r="O8" s="102" t="s">
        <v>16</v>
      </c>
      <c r="P8" s="74"/>
      <c r="Q8" s="75"/>
      <c r="R8" s="39"/>
      <c r="S8" s="2"/>
      <c r="T8" s="94" t="s">
        <v>22</v>
      </c>
      <c r="U8" s="108" t="s">
        <v>23</v>
      </c>
      <c r="V8" s="108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92</v>
      </c>
      <c r="BC8" s="64" t="s">
        <v>105</v>
      </c>
      <c r="BD8" s="29">
        <v>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102" t="s">
        <v>19</v>
      </c>
      <c r="I9" s="76"/>
      <c r="J9" s="73"/>
      <c r="K9" s="102" t="s">
        <v>23</v>
      </c>
      <c r="L9" s="73"/>
      <c r="M9" s="102" t="s">
        <v>16</v>
      </c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106</v>
      </c>
      <c r="BC9" s="64" t="s">
        <v>107</v>
      </c>
      <c r="BD9" s="29">
        <v>3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102" t="s">
        <v>40</v>
      </c>
      <c r="H10" s="102" t="s">
        <v>8</v>
      </c>
      <c r="I10" s="102" t="s">
        <v>11</v>
      </c>
      <c r="J10" s="102" t="s">
        <v>8</v>
      </c>
      <c r="K10" s="102" t="s">
        <v>30</v>
      </c>
      <c r="L10" s="73"/>
      <c r="M10" s="102" t="s">
        <v>13</v>
      </c>
      <c r="N10" s="76"/>
      <c r="O10" s="73"/>
      <c r="P10" s="73"/>
      <c r="Q10" s="80"/>
      <c r="R10" s="39"/>
      <c r="S10" s="2"/>
      <c r="T10" s="94" t="s">
        <v>27</v>
      </c>
      <c r="U10" s="95" t="s">
        <v>27</v>
      </c>
      <c r="V10" s="108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108</v>
      </c>
      <c r="BC10" s="64" t="s">
        <v>109</v>
      </c>
      <c r="BD10" s="29">
        <v>6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102" t="s">
        <v>8</v>
      </c>
      <c r="H11" s="102" t="s">
        <v>11</v>
      </c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110</v>
      </c>
      <c r="BC11" s="64" t="s">
        <v>112</v>
      </c>
      <c r="BD11" s="29">
        <v>9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102" t="s">
        <v>33</v>
      </c>
      <c r="F12" s="102" t="s">
        <v>38</v>
      </c>
      <c r="G12" s="102" t="s">
        <v>11</v>
      </c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108" t="s">
        <v>15</v>
      </c>
      <c r="W12" s="95" t="s">
        <v>15</v>
      </c>
      <c r="X12" s="95" t="s">
        <v>15</v>
      </c>
      <c r="Y12" s="95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113</v>
      </c>
      <c r="BC12" s="64" t="s">
        <v>114</v>
      </c>
      <c r="BD12" s="29">
        <v>3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102" t="s">
        <v>25</v>
      </c>
      <c r="F13" s="73"/>
      <c r="G13" s="102" t="s">
        <v>23</v>
      </c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4" t="s">
        <v>30</v>
      </c>
      <c r="U13" s="95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102" t="s">
        <v>20</v>
      </c>
      <c r="E14" s="111" t="s">
        <v>8</v>
      </c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8" t="s">
        <v>33</v>
      </c>
      <c r="U14" s="95" t="s">
        <v>33</v>
      </c>
      <c r="V14" s="95" t="s">
        <v>33</v>
      </c>
      <c r="W14" s="95" t="s">
        <v>33</v>
      </c>
      <c r="X14" s="108" t="s">
        <v>25</v>
      </c>
      <c r="Y14" s="108" t="s">
        <v>25</v>
      </c>
      <c r="Z14" s="96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102" t="s">
        <v>25</v>
      </c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8" t="s">
        <v>38</v>
      </c>
      <c r="Y15" s="108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16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0" t="s">
        <v>44</v>
      </c>
      <c r="U17" s="117" t="s">
        <v>44</v>
      </c>
      <c r="V17" s="144">
        <f>J39</f>
        <v>25</v>
      </c>
      <c r="W17" s="14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6" t="s">
        <v>80</v>
      </c>
      <c r="F18" s="14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115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25</v>
      </c>
      <c r="K39" s="4" t="s">
        <v>2</v>
      </c>
      <c r="M39" s="99">
        <f>A40+E40+I40+O40+U40-AB40</f>
        <v>9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7" ht="20.25">
      <c r="A40" s="4">
        <v>3</v>
      </c>
      <c r="C40" s="4">
        <v>3</v>
      </c>
      <c r="D40" s="4">
        <v>1</v>
      </c>
      <c r="E40" s="4">
        <v>2</v>
      </c>
      <c r="F40" s="4">
        <v>1</v>
      </c>
      <c r="G40" s="4">
        <v>1</v>
      </c>
      <c r="I40" s="4">
        <v>2</v>
      </c>
      <c r="M40" s="4">
        <v>1</v>
      </c>
      <c r="P40" s="4">
        <v>1</v>
      </c>
      <c r="R40" s="4">
        <v>1</v>
      </c>
      <c r="S40">
        <v>2</v>
      </c>
      <c r="T40" s="6">
        <v>2</v>
      </c>
      <c r="U40" s="6">
        <v>2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/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2</v>
      </c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>
        <v>4</v>
      </c>
      <c r="L68" s="11">
        <v>1</v>
      </c>
      <c r="M68" s="11">
        <v>0</v>
      </c>
      <c r="N68" s="11">
        <v>1</v>
      </c>
      <c r="O68" s="11">
        <v>1</v>
      </c>
      <c r="P68" s="11"/>
      <c r="Q68" s="12"/>
    </row>
    <row r="69" spans="3:18" ht="20.25">
      <c r="C69" s="10"/>
      <c r="D69" s="11"/>
      <c r="E69" s="11"/>
      <c r="F69" s="11"/>
      <c r="G69" s="11"/>
      <c r="H69" s="11">
        <v>8</v>
      </c>
      <c r="I69" s="11"/>
      <c r="J69" s="11"/>
      <c r="K69" s="11">
        <v>1</v>
      </c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>
        <v>8</v>
      </c>
      <c r="H70" s="11">
        <v>1</v>
      </c>
      <c r="I70" s="11">
        <v>1</v>
      </c>
      <c r="J70" s="11">
        <v>1</v>
      </c>
      <c r="K70" s="11">
        <v>1</v>
      </c>
      <c r="L70" s="11"/>
      <c r="M70" s="11">
        <v>2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>
        <v>1</v>
      </c>
      <c r="F72" s="11">
        <v>1</v>
      </c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>
        <v>1</v>
      </c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>
        <v>9</v>
      </c>
      <c r="E74" s="11">
        <v>0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>
        <v>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B23" sqref="BB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310</v>
      </c>
      <c r="C1" s="1"/>
      <c r="D1" s="1"/>
      <c r="E1" s="100" t="s">
        <v>316</v>
      </c>
      <c r="F1" s="1"/>
      <c r="G1" s="1"/>
      <c r="H1" s="1"/>
      <c r="I1" s="1"/>
      <c r="J1" s="1"/>
      <c r="K1" s="1"/>
      <c r="L1" s="1"/>
      <c r="M1" s="1"/>
      <c r="N1" s="1" t="s">
        <v>324</v>
      </c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8" t="s">
        <v>52</v>
      </c>
      <c r="U2" s="139"/>
      <c r="V2" s="139"/>
      <c r="W2" s="139"/>
      <c r="X2" s="139"/>
      <c r="Y2" s="139"/>
      <c r="Z2" s="14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1" t="s">
        <v>0</v>
      </c>
      <c r="BB2" s="142"/>
      <c r="BC2" s="142"/>
      <c r="BD2" s="143"/>
      <c r="BE2" s="1"/>
      <c r="BF2" s="1"/>
      <c r="BG2" s="141" t="s">
        <v>0</v>
      </c>
      <c r="BH2" s="142"/>
      <c r="BI2" s="142"/>
      <c r="BJ2" s="14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4" t="s">
        <v>19</v>
      </c>
      <c r="R3" s="39"/>
      <c r="S3" s="2"/>
      <c r="T3" s="114" t="s">
        <v>8</v>
      </c>
      <c r="U3" s="107" t="s">
        <v>8</v>
      </c>
      <c r="V3" s="107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158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2" t="s">
        <v>11</v>
      </c>
      <c r="Q4" s="103" t="s">
        <v>23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159</v>
      </c>
      <c r="BC4" s="64" t="s">
        <v>160</v>
      </c>
      <c r="BD4" s="29">
        <v>9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3" t="s">
        <v>20</v>
      </c>
      <c r="R5" s="39"/>
      <c r="S5" s="2"/>
      <c r="T5" s="118" t="s">
        <v>11</v>
      </c>
      <c r="U5" s="108" t="s">
        <v>11</v>
      </c>
      <c r="V5" s="95" t="s">
        <v>11</v>
      </c>
      <c r="W5" s="95" t="s">
        <v>11</v>
      </c>
      <c r="X5" s="108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161</v>
      </c>
      <c r="BC5" s="64" t="s">
        <v>162</v>
      </c>
      <c r="BD5" s="29">
        <v>22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102" t="s">
        <v>25</v>
      </c>
      <c r="Q6" s="103" t="s">
        <v>38</v>
      </c>
      <c r="R6" s="39"/>
      <c r="S6" s="2"/>
      <c r="T6" s="94" t="s">
        <v>13</v>
      </c>
      <c r="U6" s="108" t="s">
        <v>16</v>
      </c>
      <c r="V6" s="108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62</v>
      </c>
      <c r="BC6" s="64" t="s">
        <v>163</v>
      </c>
      <c r="BD6" s="29">
        <v>290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3" t="s">
        <v>30</v>
      </c>
      <c r="R7" s="39"/>
      <c r="S7" s="2"/>
      <c r="T7" s="94" t="s">
        <v>16</v>
      </c>
      <c r="U7" s="95" t="s">
        <v>16</v>
      </c>
      <c r="V7" s="95" t="s">
        <v>16</v>
      </c>
      <c r="W7" s="108" t="s">
        <v>19</v>
      </c>
      <c r="X7" s="95" t="s">
        <v>19</v>
      </c>
      <c r="Y7" s="108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164</v>
      </c>
      <c r="BC7" s="64" t="s">
        <v>165</v>
      </c>
      <c r="BD7" s="29">
        <v>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102" t="s">
        <v>40</v>
      </c>
      <c r="O8" s="102" t="s">
        <v>8</v>
      </c>
      <c r="P8" s="102" t="s">
        <v>29</v>
      </c>
      <c r="Q8" s="103" t="s">
        <v>8</v>
      </c>
      <c r="R8" s="39"/>
      <c r="S8" s="2"/>
      <c r="T8" s="94" t="s">
        <v>22</v>
      </c>
      <c r="U8" s="108" t="s">
        <v>23</v>
      </c>
      <c r="V8" s="108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166</v>
      </c>
      <c r="BC8" s="64" t="s">
        <v>67</v>
      </c>
      <c r="BD8" s="29">
        <v>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102" t="s">
        <v>13</v>
      </c>
      <c r="M9" s="73"/>
      <c r="N9" s="111" t="s">
        <v>8</v>
      </c>
      <c r="O9" s="76"/>
      <c r="P9" s="73"/>
      <c r="Q9" s="103" t="s">
        <v>25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59</v>
      </c>
      <c r="BC9" s="64" t="s">
        <v>107</v>
      </c>
      <c r="BD9" s="29">
        <v>3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33</v>
      </c>
      <c r="K10" s="102" t="s">
        <v>15</v>
      </c>
      <c r="L10" s="102" t="s">
        <v>16</v>
      </c>
      <c r="M10" s="102" t="s">
        <v>11</v>
      </c>
      <c r="N10" s="102" t="s">
        <v>23</v>
      </c>
      <c r="O10" s="102" t="s">
        <v>8</v>
      </c>
      <c r="P10" s="111" t="s">
        <v>27</v>
      </c>
      <c r="Q10" s="103" t="s">
        <v>16</v>
      </c>
      <c r="R10" s="39"/>
      <c r="S10" s="2"/>
      <c r="T10" s="94" t="s">
        <v>27</v>
      </c>
      <c r="U10" s="95" t="s">
        <v>27</v>
      </c>
      <c r="V10" s="108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77</v>
      </c>
      <c r="BC10" s="64" t="s">
        <v>167</v>
      </c>
      <c r="BD10" s="29">
        <v>3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2" t="s">
        <v>38</v>
      </c>
      <c r="K11" s="76"/>
      <c r="L11" s="102" t="s">
        <v>33</v>
      </c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77</v>
      </c>
      <c r="BC11" s="64" t="s">
        <v>168</v>
      </c>
      <c r="BD11" s="29">
        <v>4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2" t="s">
        <v>11</v>
      </c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108" t="s">
        <v>15</v>
      </c>
      <c r="W12" s="95" t="s">
        <v>15</v>
      </c>
      <c r="X12" s="95" t="s">
        <v>15</v>
      </c>
      <c r="Y12" s="95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4" t="s">
        <v>30</v>
      </c>
      <c r="U13" s="95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8" t="s">
        <v>33</v>
      </c>
      <c r="U14" s="95" t="s">
        <v>33</v>
      </c>
      <c r="V14" s="95" t="s">
        <v>33</v>
      </c>
      <c r="W14" s="95" t="s">
        <v>33</v>
      </c>
      <c r="X14" s="108" t="s">
        <v>25</v>
      </c>
      <c r="Y14" s="108" t="s">
        <v>25</v>
      </c>
      <c r="Z14" s="96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8" t="s">
        <v>38</v>
      </c>
      <c r="Y15" s="108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16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0" t="s">
        <v>44</v>
      </c>
      <c r="U17" s="117" t="s">
        <v>44</v>
      </c>
      <c r="V17" s="144">
        <f>J39</f>
        <v>25</v>
      </c>
      <c r="W17" s="14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6" t="s">
        <v>104</v>
      </c>
      <c r="F18" s="14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169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25</v>
      </c>
      <c r="K39" s="4" t="s">
        <v>2</v>
      </c>
      <c r="M39" s="99">
        <f>A40+E40+I40+O40+U40-AB40</f>
        <v>9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7" ht="20.25">
      <c r="A40" s="4">
        <v>3</v>
      </c>
      <c r="C40" s="4">
        <v>3</v>
      </c>
      <c r="D40" s="4">
        <v>1</v>
      </c>
      <c r="E40" s="4">
        <v>2</v>
      </c>
      <c r="F40" s="4">
        <v>1</v>
      </c>
      <c r="G40" s="4">
        <v>1</v>
      </c>
      <c r="I40" s="4">
        <v>2</v>
      </c>
      <c r="M40" s="4">
        <v>1</v>
      </c>
      <c r="P40" s="4">
        <v>1</v>
      </c>
      <c r="R40" s="4">
        <v>1</v>
      </c>
      <c r="S40">
        <v>2</v>
      </c>
      <c r="T40" s="6">
        <v>2</v>
      </c>
      <c r="U40" s="6">
        <v>2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9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8</v>
      </c>
      <c r="O68" s="11">
        <v>1</v>
      </c>
      <c r="P68" s="11">
        <v>4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2</v>
      </c>
      <c r="M69" s="11"/>
      <c r="N69" s="11">
        <v>0</v>
      </c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2</v>
      </c>
      <c r="L70" s="11">
        <v>1</v>
      </c>
      <c r="M70" s="11">
        <v>1</v>
      </c>
      <c r="N70" s="11">
        <v>1</v>
      </c>
      <c r="O70" s="11">
        <v>1</v>
      </c>
      <c r="P70" s="11">
        <v>0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R1" sqref="R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310</v>
      </c>
      <c r="C1" s="1"/>
      <c r="D1" s="1"/>
      <c r="E1" s="100" t="s">
        <v>317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327</v>
      </c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8" t="s">
        <v>52</v>
      </c>
      <c r="U2" s="139"/>
      <c r="V2" s="139"/>
      <c r="W2" s="139"/>
      <c r="X2" s="139"/>
      <c r="Y2" s="139"/>
      <c r="Z2" s="14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1" t="s">
        <v>0</v>
      </c>
      <c r="BB2" s="142"/>
      <c r="BC2" s="142"/>
      <c r="BD2" s="143"/>
      <c r="BE2" s="1"/>
      <c r="BF2" s="1"/>
      <c r="BG2" s="141" t="s">
        <v>0</v>
      </c>
      <c r="BH2" s="142"/>
      <c r="BI2" s="142"/>
      <c r="BJ2" s="14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4" t="s">
        <v>19</v>
      </c>
      <c r="R3" s="39"/>
      <c r="S3" s="2"/>
      <c r="T3" s="114" t="s">
        <v>8</v>
      </c>
      <c r="U3" s="107" t="s">
        <v>8</v>
      </c>
      <c r="V3" s="107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250</v>
      </c>
      <c r="BD3" s="26">
        <v>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2" t="s">
        <v>18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251</v>
      </c>
      <c r="BC4" s="64" t="s">
        <v>252</v>
      </c>
      <c r="BD4" s="29">
        <v>9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2" t="s">
        <v>26</v>
      </c>
      <c r="R5" s="39"/>
      <c r="S5" s="2"/>
      <c r="T5" s="118" t="s">
        <v>11</v>
      </c>
      <c r="U5" s="108" t="s">
        <v>11</v>
      </c>
      <c r="V5" s="95" t="s">
        <v>11</v>
      </c>
      <c r="W5" s="95" t="s">
        <v>11</v>
      </c>
      <c r="X5" s="108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253</v>
      </c>
      <c r="BD5" s="29">
        <v>347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102" t="s">
        <v>33</v>
      </c>
      <c r="P6" s="73"/>
      <c r="Q6" s="103" t="s">
        <v>20</v>
      </c>
      <c r="R6" s="39"/>
      <c r="S6" s="2"/>
      <c r="T6" s="94" t="s">
        <v>13</v>
      </c>
      <c r="U6" s="108" t="s">
        <v>16</v>
      </c>
      <c r="V6" s="108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151</v>
      </c>
      <c r="BC6" s="64" t="s">
        <v>254</v>
      </c>
      <c r="BD6" s="29">
        <v>24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102" t="s">
        <v>11</v>
      </c>
      <c r="P7" s="73"/>
      <c r="Q7" s="103" t="s">
        <v>8</v>
      </c>
      <c r="R7" s="39"/>
      <c r="S7" s="2"/>
      <c r="T7" s="94" t="s">
        <v>16</v>
      </c>
      <c r="U7" s="95" t="s">
        <v>16</v>
      </c>
      <c r="V7" s="95" t="s">
        <v>16</v>
      </c>
      <c r="W7" s="108" t="s">
        <v>19</v>
      </c>
      <c r="X7" s="95" t="s">
        <v>19</v>
      </c>
      <c r="Y7" s="108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255</v>
      </c>
      <c r="BC7" s="64" t="s">
        <v>256</v>
      </c>
      <c r="BD7" s="29">
        <v>5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102" t="s">
        <v>15</v>
      </c>
      <c r="O8" s="102" t="s">
        <v>38</v>
      </c>
      <c r="P8" s="74"/>
      <c r="Q8" s="103" t="s">
        <v>23</v>
      </c>
      <c r="R8" s="39"/>
      <c r="S8" s="2"/>
      <c r="T8" s="94" t="s">
        <v>22</v>
      </c>
      <c r="U8" s="108" t="s">
        <v>23</v>
      </c>
      <c r="V8" s="108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121</v>
      </c>
      <c r="BC8" s="64" t="s">
        <v>257</v>
      </c>
      <c r="BD8" s="29">
        <v>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2" t="s">
        <v>33</v>
      </c>
      <c r="N9" s="102" t="s">
        <v>38</v>
      </c>
      <c r="O9" s="102" t="s">
        <v>30</v>
      </c>
      <c r="P9" s="102" t="s">
        <v>13</v>
      </c>
      <c r="Q9" s="103" t="s">
        <v>8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159</v>
      </c>
      <c r="BC9" s="64" t="s">
        <v>69</v>
      </c>
      <c r="BD9" s="29">
        <v>6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8</v>
      </c>
      <c r="K10" s="102" t="s">
        <v>11</v>
      </c>
      <c r="L10" s="102" t="s">
        <v>25</v>
      </c>
      <c r="M10" s="102" t="s">
        <v>16</v>
      </c>
      <c r="N10" s="76"/>
      <c r="O10" s="102" t="s">
        <v>25</v>
      </c>
      <c r="P10" s="73"/>
      <c r="Q10" s="103" t="s">
        <v>29</v>
      </c>
      <c r="R10" s="39"/>
      <c r="S10" s="2"/>
      <c r="T10" s="94" t="s">
        <v>27</v>
      </c>
      <c r="U10" s="95" t="s">
        <v>27</v>
      </c>
      <c r="V10" s="108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102" t="s">
        <v>40</v>
      </c>
      <c r="J11" s="102" t="s">
        <v>23</v>
      </c>
      <c r="K11" s="102" t="s">
        <v>16</v>
      </c>
      <c r="L11" s="73"/>
      <c r="M11" s="102" t="s">
        <v>11</v>
      </c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108" t="s">
        <v>15</v>
      </c>
      <c r="W12" s="95" t="s">
        <v>15</v>
      </c>
      <c r="X12" s="95" t="s">
        <v>15</v>
      </c>
      <c r="Y12" s="95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4" t="s">
        <v>30</v>
      </c>
      <c r="U13" s="95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8" t="s">
        <v>33</v>
      </c>
      <c r="U14" s="95" t="s">
        <v>33</v>
      </c>
      <c r="V14" s="95" t="s">
        <v>33</v>
      </c>
      <c r="W14" s="95" t="s">
        <v>33</v>
      </c>
      <c r="X14" s="108" t="s">
        <v>25</v>
      </c>
      <c r="Y14" s="108" t="s">
        <v>25</v>
      </c>
      <c r="Z14" s="96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8" t="s">
        <v>38</v>
      </c>
      <c r="Y15" s="108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16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0" t="s">
        <v>44</v>
      </c>
      <c r="U17" s="117" t="s">
        <v>44</v>
      </c>
      <c r="V17" s="144">
        <f>J39</f>
        <v>25</v>
      </c>
      <c r="W17" s="14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6" t="s">
        <v>86</v>
      </c>
      <c r="F18" s="14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258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25</v>
      </c>
      <c r="K39" s="4" t="s">
        <v>2</v>
      </c>
      <c r="M39" s="99">
        <f>A40+E40+I40+O40+U40-AB40</f>
        <v>9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7" ht="20.25">
      <c r="A40" s="4">
        <v>3</v>
      </c>
      <c r="C40" s="4">
        <v>3</v>
      </c>
      <c r="D40" s="4">
        <v>1</v>
      </c>
      <c r="E40" s="4">
        <v>2</v>
      </c>
      <c r="F40" s="4">
        <v>1</v>
      </c>
      <c r="G40" s="4">
        <v>1</v>
      </c>
      <c r="I40" s="4">
        <v>2</v>
      </c>
      <c r="M40" s="4">
        <v>1</v>
      </c>
      <c r="P40" s="4">
        <v>1</v>
      </c>
      <c r="R40" s="4">
        <v>1</v>
      </c>
      <c r="S40">
        <v>2</v>
      </c>
      <c r="T40" s="6">
        <v>2</v>
      </c>
      <c r="U40" s="6">
        <v>2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/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0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</v>
      </c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2</v>
      </c>
      <c r="O68" s="11">
        <v>1</v>
      </c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>
        <v>1</v>
      </c>
      <c r="O69" s="11">
        <v>1</v>
      </c>
      <c r="P69" s="11">
        <v>2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/>
      <c r="O70" s="11">
        <v>1</v>
      </c>
      <c r="P70" s="11"/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>
        <v>8</v>
      </c>
      <c r="J71" s="11">
        <v>1</v>
      </c>
      <c r="K71" s="11">
        <v>1</v>
      </c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O1" sqref="O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310</v>
      </c>
      <c r="C1" s="1"/>
      <c r="D1" s="1"/>
      <c r="E1" s="100" t="s">
        <v>318</v>
      </c>
      <c r="F1" s="1"/>
      <c r="G1" s="1"/>
      <c r="H1" s="1"/>
      <c r="I1" s="1"/>
      <c r="J1" s="1"/>
      <c r="K1" s="1"/>
      <c r="L1" s="1"/>
      <c r="M1" s="1"/>
      <c r="N1" s="1"/>
      <c r="O1" s="1" t="s">
        <v>327</v>
      </c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8" t="s">
        <v>52</v>
      </c>
      <c r="U2" s="139"/>
      <c r="V2" s="139"/>
      <c r="W2" s="139"/>
      <c r="X2" s="139"/>
      <c r="Y2" s="139"/>
      <c r="Z2" s="14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1" t="s">
        <v>0</v>
      </c>
      <c r="BB2" s="142"/>
      <c r="BC2" s="142"/>
      <c r="BD2" s="143"/>
      <c r="BE2" s="1"/>
      <c r="BF2" s="1"/>
      <c r="BG2" s="141" t="s">
        <v>0</v>
      </c>
      <c r="BH2" s="142"/>
      <c r="BI2" s="142"/>
      <c r="BJ2" s="14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14" t="s">
        <v>8</v>
      </c>
      <c r="U3" s="107" t="s">
        <v>8</v>
      </c>
      <c r="V3" s="107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64</v>
      </c>
      <c r="BC3" s="63" t="s">
        <v>259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75</v>
      </c>
      <c r="BC4" s="64" t="s">
        <v>260</v>
      </c>
      <c r="BD4" s="29">
        <v>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118" t="s">
        <v>11</v>
      </c>
      <c r="U5" s="108" t="s">
        <v>11</v>
      </c>
      <c r="V5" s="95" t="s">
        <v>11</v>
      </c>
      <c r="W5" s="95" t="s">
        <v>11</v>
      </c>
      <c r="X5" s="108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74</v>
      </c>
      <c r="BC5" s="64" t="s">
        <v>261</v>
      </c>
      <c r="BD5" s="29">
        <v>16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102" t="s">
        <v>29</v>
      </c>
      <c r="N6" s="72"/>
      <c r="O6" s="73"/>
      <c r="P6" s="73"/>
      <c r="Q6" s="78"/>
      <c r="R6" s="39"/>
      <c r="S6" s="2"/>
      <c r="T6" s="94" t="s">
        <v>13</v>
      </c>
      <c r="U6" s="89" t="s">
        <v>16</v>
      </c>
      <c r="V6" s="108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74</v>
      </c>
      <c r="BC6" s="64" t="s">
        <v>262</v>
      </c>
      <c r="BD6" s="29">
        <v>9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2" t="s">
        <v>8</v>
      </c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89" t="s">
        <v>19</v>
      </c>
      <c r="X7" s="95" t="s">
        <v>19</v>
      </c>
      <c r="Y7" s="89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76</v>
      </c>
      <c r="BC7" s="64" t="s">
        <v>257</v>
      </c>
      <c r="BD7" s="29">
        <v>5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2" t="s">
        <v>33</v>
      </c>
      <c r="N8" s="73"/>
      <c r="O8" s="73"/>
      <c r="P8" s="74"/>
      <c r="Q8" s="75"/>
      <c r="R8" s="39"/>
      <c r="S8" s="2"/>
      <c r="T8" s="94" t="s">
        <v>22</v>
      </c>
      <c r="U8" s="89" t="s">
        <v>23</v>
      </c>
      <c r="V8" s="89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102" t="s">
        <v>33</v>
      </c>
      <c r="J9" s="73"/>
      <c r="K9" s="76"/>
      <c r="L9" s="73"/>
      <c r="M9" s="102" t="s">
        <v>11</v>
      </c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2" t="s">
        <v>16</v>
      </c>
      <c r="J10" s="102" t="s">
        <v>13</v>
      </c>
      <c r="K10" s="102" t="s">
        <v>38</v>
      </c>
      <c r="L10" s="102" t="s">
        <v>11</v>
      </c>
      <c r="M10" s="102" t="s">
        <v>8</v>
      </c>
      <c r="N10" s="102" t="s">
        <v>25</v>
      </c>
      <c r="O10" s="111" t="s">
        <v>16</v>
      </c>
      <c r="P10" s="73"/>
      <c r="Q10" s="80"/>
      <c r="R10" s="39"/>
      <c r="S10" s="2"/>
      <c r="T10" s="94" t="s">
        <v>27</v>
      </c>
      <c r="U10" s="95" t="s">
        <v>27</v>
      </c>
      <c r="V10" s="108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102" t="s">
        <v>11</v>
      </c>
      <c r="J11" s="73"/>
      <c r="K11" s="76"/>
      <c r="L11" s="73"/>
      <c r="M11" s="102" t="s">
        <v>25</v>
      </c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89" t="s">
        <v>15</v>
      </c>
      <c r="W12" s="95" t="s">
        <v>15</v>
      </c>
      <c r="X12" s="95" t="s">
        <v>15</v>
      </c>
      <c r="Y12" s="95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4" t="s">
        <v>30</v>
      </c>
      <c r="U13" s="95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8" t="s">
        <v>33</v>
      </c>
      <c r="U14" s="95" t="s">
        <v>33</v>
      </c>
      <c r="V14" s="95" t="s">
        <v>33</v>
      </c>
      <c r="W14" s="95" t="s">
        <v>33</v>
      </c>
      <c r="X14" s="108" t="s">
        <v>25</v>
      </c>
      <c r="Y14" s="108" t="s">
        <v>25</v>
      </c>
      <c r="Z14" s="96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89" t="s">
        <v>38</v>
      </c>
      <c r="Y15" s="108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16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0" t="s">
        <v>44</v>
      </c>
      <c r="U17" s="117" t="s">
        <v>44</v>
      </c>
      <c r="V17" s="144">
        <f>J39</f>
        <v>25</v>
      </c>
      <c r="W17" s="14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6" t="s">
        <v>79</v>
      </c>
      <c r="F18" s="14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263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25</v>
      </c>
      <c r="K39" s="4" t="s">
        <v>2</v>
      </c>
      <c r="M39" s="99">
        <f>A40+E40+I40+O40+U40-AB40</f>
        <v>9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7" ht="20.25">
      <c r="A40" s="4">
        <v>3</v>
      </c>
      <c r="C40" s="4">
        <v>3</v>
      </c>
      <c r="D40" s="4">
        <v>1</v>
      </c>
      <c r="E40" s="4">
        <v>2</v>
      </c>
      <c r="F40" s="4">
        <v>1</v>
      </c>
      <c r="G40" s="4">
        <v>1</v>
      </c>
      <c r="I40" s="4">
        <v>2</v>
      </c>
      <c r="M40" s="4">
        <v>1</v>
      </c>
      <c r="P40" s="4">
        <v>1</v>
      </c>
      <c r="R40" s="4">
        <v>1</v>
      </c>
      <c r="S40">
        <v>2</v>
      </c>
      <c r="T40" s="6">
        <v>2</v>
      </c>
      <c r="U40" s="6">
        <v>2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/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/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4</v>
      </c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>
        <v>1</v>
      </c>
      <c r="J69" s="11"/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0</v>
      </c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" sqref="Q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310</v>
      </c>
      <c r="C1" s="1"/>
      <c r="D1" s="1"/>
      <c r="E1" s="100" t="s">
        <v>319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327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8" t="s">
        <v>52</v>
      </c>
      <c r="U2" s="139"/>
      <c r="V2" s="139"/>
      <c r="W2" s="139"/>
      <c r="X2" s="139"/>
      <c r="Y2" s="139"/>
      <c r="Z2" s="14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1" t="s">
        <v>0</v>
      </c>
      <c r="BB2" s="142"/>
      <c r="BC2" s="142"/>
      <c r="BD2" s="143"/>
      <c r="BE2" s="1"/>
      <c r="BF2" s="1"/>
      <c r="BG2" s="141" t="s">
        <v>0</v>
      </c>
      <c r="BH2" s="142"/>
      <c r="BI2" s="142"/>
      <c r="BJ2" s="14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86" t="s">
        <v>8</v>
      </c>
      <c r="U3" s="87" t="s">
        <v>8</v>
      </c>
      <c r="V3" s="87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153</v>
      </c>
      <c r="BD3" s="26">
        <v>64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90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61</v>
      </c>
      <c r="BC4" s="64" t="s">
        <v>154</v>
      </c>
      <c r="BD4" s="29">
        <v>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88" t="s">
        <v>11</v>
      </c>
      <c r="U5" s="108" t="s">
        <v>11</v>
      </c>
      <c r="V5" s="95" t="s">
        <v>11</v>
      </c>
      <c r="W5" s="95" t="s">
        <v>11</v>
      </c>
      <c r="X5" s="108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66</v>
      </c>
      <c r="BC5" s="64" t="s">
        <v>155</v>
      </c>
      <c r="BD5" s="29">
        <v>7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89" t="s">
        <v>16</v>
      </c>
      <c r="V6" s="108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156</v>
      </c>
      <c r="BC6" s="64" t="s">
        <v>67</v>
      </c>
      <c r="BD6" s="29">
        <v>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89" t="s">
        <v>19</v>
      </c>
      <c r="X7" s="95" t="s">
        <v>19</v>
      </c>
      <c r="Y7" s="89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4" t="s">
        <v>22</v>
      </c>
      <c r="U8" s="89" t="s">
        <v>23</v>
      </c>
      <c r="V8" s="108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2" t="s">
        <v>15</v>
      </c>
      <c r="L9" s="73"/>
      <c r="M9" s="73"/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13</v>
      </c>
      <c r="K10" s="102" t="s">
        <v>23</v>
      </c>
      <c r="L10" s="102" t="s">
        <v>33</v>
      </c>
      <c r="M10" s="102" t="s">
        <v>25</v>
      </c>
      <c r="N10" s="111" t="s">
        <v>30</v>
      </c>
      <c r="O10" s="102" t="s">
        <v>38</v>
      </c>
      <c r="P10" s="102" t="s">
        <v>33</v>
      </c>
      <c r="Q10" s="80"/>
      <c r="R10" s="39"/>
      <c r="S10" s="2"/>
      <c r="T10" s="94" t="s">
        <v>27</v>
      </c>
      <c r="U10" s="95" t="s">
        <v>27</v>
      </c>
      <c r="V10" s="89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2" t="s">
        <v>11</v>
      </c>
      <c r="L11" s="73"/>
      <c r="M11" s="102" t="s">
        <v>38</v>
      </c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108" t="s">
        <v>15</v>
      </c>
      <c r="W12" s="95" t="s">
        <v>15</v>
      </c>
      <c r="X12" s="95" t="s">
        <v>15</v>
      </c>
      <c r="Y12" s="95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4" t="s">
        <v>30</v>
      </c>
      <c r="U13" s="95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8" t="s">
        <v>33</v>
      </c>
      <c r="U14" s="95" t="s">
        <v>33</v>
      </c>
      <c r="V14" s="95" t="s">
        <v>33</v>
      </c>
      <c r="W14" s="95" t="s">
        <v>33</v>
      </c>
      <c r="X14" s="108" t="s">
        <v>25</v>
      </c>
      <c r="Y14" s="108" t="s">
        <v>25</v>
      </c>
      <c r="Z14" s="96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8" t="s">
        <v>38</v>
      </c>
      <c r="Y15" s="108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91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01" t="s">
        <v>44</v>
      </c>
      <c r="U17" s="117" t="s">
        <v>44</v>
      </c>
      <c r="V17" s="144">
        <f>J39</f>
        <v>25</v>
      </c>
      <c r="W17" s="14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6" t="s">
        <v>101</v>
      </c>
      <c r="F18" s="14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157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4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25</v>
      </c>
      <c r="K39" s="4" t="s">
        <v>2</v>
      </c>
      <c r="M39" s="99">
        <f>A40+E40+I40+O40+U40-AB40</f>
        <v>9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7" ht="20.25">
      <c r="A40" s="4">
        <v>3</v>
      </c>
      <c r="C40" s="4">
        <v>3</v>
      </c>
      <c r="D40" s="4">
        <v>1</v>
      </c>
      <c r="E40" s="4">
        <v>2</v>
      </c>
      <c r="F40" s="4">
        <v>1</v>
      </c>
      <c r="G40" s="4">
        <v>1</v>
      </c>
      <c r="I40" s="4">
        <v>2</v>
      </c>
      <c r="M40" s="4">
        <v>1</v>
      </c>
      <c r="P40" s="4">
        <v>1</v>
      </c>
      <c r="R40" s="4">
        <v>1</v>
      </c>
      <c r="S40">
        <v>2</v>
      </c>
      <c r="T40" s="6">
        <v>2</v>
      </c>
      <c r="U40" s="6">
        <v>2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2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0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" sqref="Q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310</v>
      </c>
      <c r="C1" s="1"/>
      <c r="D1" s="1"/>
      <c r="E1" s="100" t="s">
        <v>320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327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8" t="s">
        <v>52</v>
      </c>
      <c r="U2" s="139"/>
      <c r="V2" s="139"/>
      <c r="W2" s="139"/>
      <c r="X2" s="139"/>
      <c r="Y2" s="139"/>
      <c r="Z2" s="14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1" t="s">
        <v>0</v>
      </c>
      <c r="BB2" s="142"/>
      <c r="BC2" s="142"/>
      <c r="BD2" s="143"/>
      <c r="BE2" s="1"/>
      <c r="BF2" s="1"/>
      <c r="BG2" s="141" t="s">
        <v>0</v>
      </c>
      <c r="BH2" s="142"/>
      <c r="BI2" s="142"/>
      <c r="BJ2" s="14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4" t="s">
        <v>19</v>
      </c>
      <c r="R3" s="39"/>
      <c r="S3" s="2"/>
      <c r="T3" s="114" t="s">
        <v>8</v>
      </c>
      <c r="U3" s="107" t="s">
        <v>8</v>
      </c>
      <c r="V3" s="107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186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3" t="s">
        <v>23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61</v>
      </c>
      <c r="BC4" s="64" t="s">
        <v>187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3" t="s">
        <v>20</v>
      </c>
      <c r="R5" s="39"/>
      <c r="S5" s="2"/>
      <c r="T5" s="118" t="s">
        <v>11</v>
      </c>
      <c r="U5" s="108" t="s">
        <v>11</v>
      </c>
      <c r="V5" s="95" t="s">
        <v>11</v>
      </c>
      <c r="W5" s="95" t="s">
        <v>11</v>
      </c>
      <c r="X5" s="108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88</v>
      </c>
      <c r="BC5" s="64" t="s">
        <v>188</v>
      </c>
      <c r="BD5" s="29">
        <v>5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3" t="s">
        <v>38</v>
      </c>
      <c r="R6" s="39"/>
      <c r="S6" s="2"/>
      <c r="T6" s="94" t="s">
        <v>13</v>
      </c>
      <c r="U6" s="108" t="s">
        <v>16</v>
      </c>
      <c r="V6" s="108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62</v>
      </c>
      <c r="BC6" s="64" t="s">
        <v>189</v>
      </c>
      <c r="BD6" s="29">
        <v>365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3" t="s">
        <v>30</v>
      </c>
      <c r="R7" s="39"/>
      <c r="S7" s="2"/>
      <c r="T7" s="94" t="s">
        <v>16</v>
      </c>
      <c r="U7" s="95" t="s">
        <v>16</v>
      </c>
      <c r="V7" s="95" t="s">
        <v>16</v>
      </c>
      <c r="W7" s="108" t="s">
        <v>19</v>
      </c>
      <c r="X7" s="95" t="s">
        <v>19</v>
      </c>
      <c r="Y7" s="108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59</v>
      </c>
      <c r="BC7" s="64" t="s">
        <v>190</v>
      </c>
      <c r="BD7" s="29">
        <v>86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111" t="s">
        <v>27</v>
      </c>
      <c r="Q8" s="103" t="s">
        <v>8</v>
      </c>
      <c r="R8" s="39"/>
      <c r="S8" s="2"/>
      <c r="T8" s="94" t="s">
        <v>22</v>
      </c>
      <c r="U8" s="108" t="s">
        <v>23</v>
      </c>
      <c r="V8" s="108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102" t="s">
        <v>8</v>
      </c>
      <c r="Q9" s="103" t="s">
        <v>25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33</v>
      </c>
      <c r="K10" s="102" t="s">
        <v>38</v>
      </c>
      <c r="L10" s="102" t="s">
        <v>33</v>
      </c>
      <c r="M10" s="102" t="s">
        <v>15</v>
      </c>
      <c r="N10" s="102" t="s">
        <v>16</v>
      </c>
      <c r="O10" s="102" t="s">
        <v>11</v>
      </c>
      <c r="P10" s="102" t="s">
        <v>25</v>
      </c>
      <c r="Q10" s="103" t="s">
        <v>23</v>
      </c>
      <c r="R10" s="39"/>
      <c r="S10" s="2"/>
      <c r="T10" s="94" t="s">
        <v>27</v>
      </c>
      <c r="U10" s="95" t="s">
        <v>27</v>
      </c>
      <c r="V10" s="108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11" t="s">
        <v>38</v>
      </c>
      <c r="K11" s="76"/>
      <c r="L11" s="73"/>
      <c r="M11" s="73"/>
      <c r="N11" s="73"/>
      <c r="O11" s="76"/>
      <c r="P11" s="73"/>
      <c r="Q11" s="103" t="s">
        <v>40</v>
      </c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2" t="s">
        <v>11</v>
      </c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108" t="s">
        <v>15</v>
      </c>
      <c r="W12" s="95" t="s">
        <v>15</v>
      </c>
      <c r="X12" s="95" t="s">
        <v>15</v>
      </c>
      <c r="Y12" s="95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2" t="s">
        <v>11</v>
      </c>
      <c r="K13" s="73"/>
      <c r="L13" s="73"/>
      <c r="M13" s="72"/>
      <c r="N13" s="73"/>
      <c r="O13" s="73"/>
      <c r="P13" s="73"/>
      <c r="Q13" s="75"/>
      <c r="R13" s="39"/>
      <c r="S13" s="2"/>
      <c r="T13" s="94" t="s">
        <v>30</v>
      </c>
      <c r="U13" s="95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2" t="s">
        <v>16</v>
      </c>
      <c r="K14" s="73"/>
      <c r="L14" s="73"/>
      <c r="M14" s="73"/>
      <c r="N14" s="72"/>
      <c r="O14" s="73"/>
      <c r="P14" s="73"/>
      <c r="Q14" s="78"/>
      <c r="R14" s="39"/>
      <c r="S14" s="2"/>
      <c r="T14" s="118" t="s">
        <v>33</v>
      </c>
      <c r="U14" s="95" t="s">
        <v>33</v>
      </c>
      <c r="V14" s="95" t="s">
        <v>33</v>
      </c>
      <c r="W14" s="95" t="s">
        <v>33</v>
      </c>
      <c r="X14" s="108" t="s">
        <v>25</v>
      </c>
      <c r="Y14" s="108" t="s">
        <v>25</v>
      </c>
      <c r="Z14" s="96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102" t="s">
        <v>13</v>
      </c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8" t="s">
        <v>38</v>
      </c>
      <c r="Y15" s="108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102" t="s">
        <v>8</v>
      </c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16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106" t="s">
        <v>29</v>
      </c>
      <c r="K17" s="82"/>
      <c r="L17" s="82"/>
      <c r="M17" s="82"/>
      <c r="N17" s="83"/>
      <c r="O17" s="82"/>
      <c r="P17" s="82"/>
      <c r="Q17" s="85"/>
      <c r="R17" s="39"/>
      <c r="S17" s="2"/>
      <c r="T17" s="110" t="s">
        <v>44</v>
      </c>
      <c r="U17" s="117" t="s">
        <v>44</v>
      </c>
      <c r="V17" s="144">
        <f>J39</f>
        <v>25</v>
      </c>
      <c r="W17" s="14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6" t="s">
        <v>79</v>
      </c>
      <c r="F18" s="14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191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25</v>
      </c>
      <c r="K39" s="4" t="s">
        <v>2</v>
      </c>
      <c r="M39" s="99">
        <f>A40+E40+I40+O40+U40-AB40</f>
        <v>9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7" ht="20.25">
      <c r="A40" s="4">
        <v>3</v>
      </c>
      <c r="C40" s="4">
        <v>3</v>
      </c>
      <c r="D40" s="4">
        <v>1</v>
      </c>
      <c r="E40" s="4">
        <v>2</v>
      </c>
      <c r="F40" s="4">
        <v>1</v>
      </c>
      <c r="G40" s="4">
        <v>1</v>
      </c>
      <c r="I40" s="4">
        <v>2</v>
      </c>
      <c r="M40" s="4">
        <v>1</v>
      </c>
      <c r="P40" s="4">
        <v>1</v>
      </c>
      <c r="R40" s="4">
        <v>1</v>
      </c>
      <c r="S40">
        <v>2</v>
      </c>
      <c r="T40" s="6">
        <v>2</v>
      </c>
      <c r="U40" s="6">
        <v>2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/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9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0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2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0</v>
      </c>
      <c r="K71" s="11"/>
      <c r="L71" s="11"/>
      <c r="M71" s="11"/>
      <c r="N71" s="11"/>
      <c r="O71" s="11"/>
      <c r="P71" s="11"/>
      <c r="Q71" s="12">
        <v>8</v>
      </c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2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4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O1" sqref="O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310</v>
      </c>
      <c r="C1" s="1"/>
      <c r="D1" s="1"/>
      <c r="E1" s="100" t="s">
        <v>321</v>
      </c>
      <c r="F1" s="1"/>
      <c r="G1" s="1"/>
      <c r="H1" s="1"/>
      <c r="I1" s="1"/>
      <c r="J1" s="1"/>
      <c r="K1" s="1"/>
      <c r="L1" s="1"/>
      <c r="M1" s="1"/>
      <c r="N1" s="1"/>
      <c r="O1" s="1" t="s">
        <v>327</v>
      </c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8" t="s">
        <v>52</v>
      </c>
      <c r="U2" s="139"/>
      <c r="V2" s="139"/>
      <c r="W2" s="139"/>
      <c r="X2" s="139"/>
      <c r="Y2" s="139"/>
      <c r="Z2" s="14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1" t="s">
        <v>0</v>
      </c>
      <c r="BB2" s="142"/>
      <c r="BC2" s="142"/>
      <c r="BD2" s="143"/>
      <c r="BE2" s="1"/>
      <c r="BF2" s="1"/>
      <c r="BG2" s="141" t="s">
        <v>0</v>
      </c>
      <c r="BH2" s="142"/>
      <c r="BI2" s="142"/>
      <c r="BJ2" s="14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4" t="s">
        <v>19</v>
      </c>
      <c r="R3" s="39"/>
      <c r="S3" s="2"/>
      <c r="T3" s="114" t="s">
        <v>8</v>
      </c>
      <c r="U3" s="107" t="s">
        <v>8</v>
      </c>
      <c r="V3" s="107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64</v>
      </c>
      <c r="BC3" s="63" t="s">
        <v>202</v>
      </c>
      <c r="BD3" s="26">
        <v>84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3" t="s">
        <v>30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75</v>
      </c>
      <c r="BC4" s="64" t="s">
        <v>203</v>
      </c>
      <c r="BD4" s="29">
        <v>11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102" t="s">
        <v>11</v>
      </c>
      <c r="Q5" s="103" t="s">
        <v>23</v>
      </c>
      <c r="R5" s="39"/>
      <c r="S5" s="2"/>
      <c r="T5" s="118" t="s">
        <v>11</v>
      </c>
      <c r="U5" s="108" t="s">
        <v>11</v>
      </c>
      <c r="V5" s="95" t="s">
        <v>11</v>
      </c>
      <c r="W5" s="95" t="s">
        <v>11</v>
      </c>
      <c r="X5" s="108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204</v>
      </c>
      <c r="BD5" s="29">
        <v>338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3" t="s">
        <v>20</v>
      </c>
      <c r="R6" s="39"/>
      <c r="S6" s="2"/>
      <c r="T6" s="94" t="s">
        <v>13</v>
      </c>
      <c r="U6" s="108" t="s">
        <v>16</v>
      </c>
      <c r="V6" s="108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205</v>
      </c>
      <c r="BC6" s="64" t="s">
        <v>206</v>
      </c>
      <c r="BD6" s="29">
        <v>69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3" t="s">
        <v>23</v>
      </c>
      <c r="R7" s="39"/>
      <c r="S7" s="2"/>
      <c r="T7" s="94" t="s">
        <v>16</v>
      </c>
      <c r="U7" s="95" t="s">
        <v>16</v>
      </c>
      <c r="V7" s="95" t="s">
        <v>16</v>
      </c>
      <c r="W7" s="108" t="s">
        <v>19</v>
      </c>
      <c r="X7" s="95" t="s">
        <v>19</v>
      </c>
      <c r="Y7" s="108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207</v>
      </c>
      <c r="BC7" s="64" t="s">
        <v>165</v>
      </c>
      <c r="BD7" s="29">
        <v>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3" t="s">
        <v>13</v>
      </c>
      <c r="R8" s="39"/>
      <c r="S8" s="2"/>
      <c r="T8" s="94" t="s">
        <v>22</v>
      </c>
      <c r="U8" s="108" t="s">
        <v>23</v>
      </c>
      <c r="V8" s="108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102" t="s">
        <v>8</v>
      </c>
      <c r="P9" s="102" t="s">
        <v>15</v>
      </c>
      <c r="Q9" s="103" t="s">
        <v>16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2" t="s">
        <v>40</v>
      </c>
      <c r="J10" s="102" t="s">
        <v>16</v>
      </c>
      <c r="K10" s="102" t="s">
        <v>33</v>
      </c>
      <c r="L10" s="102" t="s">
        <v>25</v>
      </c>
      <c r="M10" s="111" t="s">
        <v>16</v>
      </c>
      <c r="N10" s="102" t="s">
        <v>8</v>
      </c>
      <c r="O10" s="102" t="s">
        <v>29</v>
      </c>
      <c r="P10" s="73"/>
      <c r="Q10" s="112" t="s">
        <v>30</v>
      </c>
      <c r="R10" s="39"/>
      <c r="S10" s="2"/>
      <c r="T10" s="94" t="s">
        <v>27</v>
      </c>
      <c r="U10" s="95" t="s">
        <v>27</v>
      </c>
      <c r="V10" s="108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119" t="s">
        <v>11</v>
      </c>
      <c r="D11" s="102" t="s">
        <v>38</v>
      </c>
      <c r="E11" s="102" t="s">
        <v>33</v>
      </c>
      <c r="F11" s="102" t="s">
        <v>11</v>
      </c>
      <c r="G11" s="102" t="s">
        <v>38</v>
      </c>
      <c r="H11" s="102" t="s">
        <v>25</v>
      </c>
      <c r="I11" s="102" t="s">
        <v>8</v>
      </c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108" t="s">
        <v>15</v>
      </c>
      <c r="W12" s="95" t="s">
        <v>15</v>
      </c>
      <c r="X12" s="95" t="s">
        <v>15</v>
      </c>
      <c r="Y12" s="95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4" t="s">
        <v>30</v>
      </c>
      <c r="U13" s="95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8" t="s">
        <v>33</v>
      </c>
      <c r="U14" s="95" t="s">
        <v>33</v>
      </c>
      <c r="V14" s="95" t="s">
        <v>33</v>
      </c>
      <c r="W14" s="95" t="s">
        <v>33</v>
      </c>
      <c r="X14" s="108" t="s">
        <v>25</v>
      </c>
      <c r="Y14" s="108" t="s">
        <v>25</v>
      </c>
      <c r="Z14" s="96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8" t="s">
        <v>38</v>
      </c>
      <c r="Y15" s="108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16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0" t="s">
        <v>44</v>
      </c>
      <c r="U17" s="117" t="s">
        <v>44</v>
      </c>
      <c r="V17" s="144">
        <f>J39</f>
        <v>25</v>
      </c>
      <c r="W17" s="14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6" t="s">
        <v>79</v>
      </c>
      <c r="F18" s="14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208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25</v>
      </c>
      <c r="K39" s="4" t="s">
        <v>2</v>
      </c>
      <c r="M39" s="99">
        <f>A40+E40+I40+O40+U40-AB40</f>
        <v>9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7" ht="20.25">
      <c r="A40" s="4">
        <v>3</v>
      </c>
      <c r="C40" s="4">
        <v>3</v>
      </c>
      <c r="D40" s="4">
        <v>1</v>
      </c>
      <c r="E40" s="4">
        <v>2</v>
      </c>
      <c r="F40" s="4">
        <v>1</v>
      </c>
      <c r="G40" s="4">
        <v>1</v>
      </c>
      <c r="I40" s="4">
        <v>2</v>
      </c>
      <c r="M40" s="4">
        <v>1</v>
      </c>
      <c r="P40" s="4">
        <v>1</v>
      </c>
      <c r="R40" s="4">
        <v>1</v>
      </c>
      <c r="S40">
        <v>2</v>
      </c>
      <c r="T40" s="6">
        <v>2</v>
      </c>
      <c r="U40" s="6">
        <v>2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2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>
        <v>2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8</v>
      </c>
      <c r="J70" s="11">
        <v>1</v>
      </c>
      <c r="K70" s="11">
        <v>1</v>
      </c>
      <c r="L70" s="11">
        <v>1</v>
      </c>
      <c r="M70" s="11">
        <v>0</v>
      </c>
      <c r="N70" s="11">
        <v>1</v>
      </c>
      <c r="O70" s="11">
        <v>4</v>
      </c>
      <c r="P70" s="11"/>
      <c r="Q70" s="12">
        <v>0</v>
      </c>
    </row>
    <row r="71" spans="3:17" ht="20.25">
      <c r="C71" s="10">
        <v>1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R1" sqref="R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310</v>
      </c>
      <c r="C1" s="1"/>
      <c r="D1" s="1"/>
      <c r="E1" s="100" t="s">
        <v>322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327</v>
      </c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8" t="s">
        <v>52</v>
      </c>
      <c r="U2" s="139"/>
      <c r="V2" s="139"/>
      <c r="W2" s="139"/>
      <c r="X2" s="139"/>
      <c r="Y2" s="139"/>
      <c r="Z2" s="14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1" t="s">
        <v>0</v>
      </c>
      <c r="BB2" s="142"/>
      <c r="BC2" s="142"/>
      <c r="BD2" s="143"/>
      <c r="BE2" s="1"/>
      <c r="BF2" s="1"/>
      <c r="BG2" s="141" t="s">
        <v>0</v>
      </c>
      <c r="BH2" s="142"/>
      <c r="BI2" s="142"/>
      <c r="BJ2" s="14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 t="s">
        <v>11</v>
      </c>
      <c r="Q3" s="104" t="s">
        <v>8</v>
      </c>
      <c r="R3" s="39"/>
      <c r="S3" s="2"/>
      <c r="T3" s="114" t="s">
        <v>8</v>
      </c>
      <c r="U3" s="107" t="s">
        <v>8</v>
      </c>
      <c r="V3" s="107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134</v>
      </c>
      <c r="BD3" s="26">
        <v>14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3" t="s">
        <v>13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135</v>
      </c>
      <c r="BC4" s="64" t="s">
        <v>136</v>
      </c>
      <c r="BD4" s="29">
        <v>5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3" t="s">
        <v>40</v>
      </c>
      <c r="R5" s="39"/>
      <c r="S5" s="2"/>
      <c r="T5" s="118" t="s">
        <v>11</v>
      </c>
      <c r="U5" s="108" t="s">
        <v>11</v>
      </c>
      <c r="V5" s="95" t="s">
        <v>11</v>
      </c>
      <c r="W5" s="95" t="s">
        <v>11</v>
      </c>
      <c r="X5" s="108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137</v>
      </c>
      <c r="BC5" s="64" t="s">
        <v>138</v>
      </c>
      <c r="BD5" s="29">
        <v>6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102" t="s">
        <v>20</v>
      </c>
      <c r="O6" s="111" t="s">
        <v>8</v>
      </c>
      <c r="P6" s="102" t="s">
        <v>19</v>
      </c>
      <c r="Q6" s="103" t="s">
        <v>16</v>
      </c>
      <c r="R6" s="39"/>
      <c r="S6" s="2"/>
      <c r="T6" s="94" t="s">
        <v>13</v>
      </c>
      <c r="U6" s="108" t="s">
        <v>16</v>
      </c>
      <c r="V6" s="108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62</v>
      </c>
      <c r="BC6" s="64" t="s">
        <v>139</v>
      </c>
      <c r="BD6" s="29">
        <v>194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3" t="s">
        <v>30</v>
      </c>
      <c r="R7" s="39"/>
      <c r="S7" s="2"/>
      <c r="T7" s="94" t="s">
        <v>16</v>
      </c>
      <c r="U7" s="95" t="s">
        <v>16</v>
      </c>
      <c r="V7" s="95" t="s">
        <v>16</v>
      </c>
      <c r="W7" s="108" t="s">
        <v>19</v>
      </c>
      <c r="X7" s="95" t="s">
        <v>19</v>
      </c>
      <c r="Y7" s="108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85</v>
      </c>
      <c r="BC7" s="64" t="s">
        <v>140</v>
      </c>
      <c r="BD7" s="29">
        <v>36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102" t="s">
        <v>29</v>
      </c>
      <c r="L8" s="74"/>
      <c r="M8" s="73"/>
      <c r="N8" s="73"/>
      <c r="O8" s="102" t="s">
        <v>15</v>
      </c>
      <c r="P8" s="102" t="s">
        <v>8</v>
      </c>
      <c r="Q8" s="103" t="s">
        <v>33</v>
      </c>
      <c r="R8" s="39"/>
      <c r="S8" s="2"/>
      <c r="T8" s="94" t="s">
        <v>22</v>
      </c>
      <c r="U8" s="108" t="s">
        <v>23</v>
      </c>
      <c r="V8" s="108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95</v>
      </c>
      <c r="BC8" s="64" t="s">
        <v>141</v>
      </c>
      <c r="BD8" s="29">
        <v>7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2" t="s">
        <v>38</v>
      </c>
      <c r="L9" s="73"/>
      <c r="M9" s="102" t="s">
        <v>11</v>
      </c>
      <c r="N9" s="73"/>
      <c r="O9" s="102" t="s">
        <v>38</v>
      </c>
      <c r="P9" s="73"/>
      <c r="Q9" s="103" t="s">
        <v>8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121</v>
      </c>
      <c r="BC9" s="64" t="s">
        <v>142</v>
      </c>
      <c r="BD9" s="29">
        <v>3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23</v>
      </c>
      <c r="K10" s="102" t="s">
        <v>33</v>
      </c>
      <c r="L10" s="102" t="s">
        <v>25</v>
      </c>
      <c r="M10" s="102" t="s">
        <v>16</v>
      </c>
      <c r="N10" s="102" t="s">
        <v>25</v>
      </c>
      <c r="O10" s="102" t="s">
        <v>23</v>
      </c>
      <c r="P10" s="73"/>
      <c r="Q10" s="112" t="s">
        <v>30</v>
      </c>
      <c r="R10" s="39"/>
      <c r="S10" s="2"/>
      <c r="T10" s="94" t="s">
        <v>27</v>
      </c>
      <c r="U10" s="95" t="s">
        <v>27</v>
      </c>
      <c r="V10" s="108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87</v>
      </c>
      <c r="BC10" s="64" t="s">
        <v>68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2" t="s">
        <v>11</v>
      </c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108" t="s">
        <v>15</v>
      </c>
      <c r="W12" s="95" t="s">
        <v>15</v>
      </c>
      <c r="X12" s="95" t="s">
        <v>15</v>
      </c>
      <c r="Y12" s="95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4" t="s">
        <v>30</v>
      </c>
      <c r="U13" s="95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8" t="s">
        <v>33</v>
      </c>
      <c r="U14" s="95" t="s">
        <v>33</v>
      </c>
      <c r="V14" s="95" t="s">
        <v>33</v>
      </c>
      <c r="W14" s="95" t="s">
        <v>33</v>
      </c>
      <c r="X14" s="108" t="s">
        <v>25</v>
      </c>
      <c r="Y14" s="108" t="s">
        <v>25</v>
      </c>
      <c r="Z14" s="96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8" t="s">
        <v>38</v>
      </c>
      <c r="Y15" s="108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16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0" t="s">
        <v>44</v>
      </c>
      <c r="U17" s="117" t="s">
        <v>44</v>
      </c>
      <c r="V17" s="144">
        <f>J39</f>
        <v>25</v>
      </c>
      <c r="W17" s="14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6" t="s">
        <v>60</v>
      </c>
      <c r="F18" s="14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143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25</v>
      </c>
      <c r="K39" s="4" t="s">
        <v>2</v>
      </c>
      <c r="M39" s="99">
        <f>A40+E40+I40+O40+U40-AB40</f>
        <v>9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7" ht="20.25">
      <c r="A40" s="4">
        <v>3</v>
      </c>
      <c r="C40" s="4">
        <v>3</v>
      </c>
      <c r="D40" s="4">
        <v>1</v>
      </c>
      <c r="E40" s="4">
        <v>2</v>
      </c>
      <c r="F40" s="4">
        <v>1</v>
      </c>
      <c r="G40" s="4">
        <v>1</v>
      </c>
      <c r="I40" s="4">
        <v>2</v>
      </c>
      <c r="M40" s="4">
        <v>1</v>
      </c>
      <c r="P40" s="4">
        <v>1</v>
      </c>
      <c r="R40" s="4">
        <v>1</v>
      </c>
      <c r="S40">
        <v>2</v>
      </c>
      <c r="T40" s="6">
        <v>2</v>
      </c>
      <c r="U40" s="6">
        <v>2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2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8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9</v>
      </c>
      <c r="O66" s="11">
        <v>0</v>
      </c>
      <c r="P66" s="11">
        <v>8</v>
      </c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>
        <v>4</v>
      </c>
      <c r="L68" s="11"/>
      <c r="M68" s="11"/>
      <c r="N68" s="11"/>
      <c r="O68" s="11">
        <v>2</v>
      </c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>
        <v>1</v>
      </c>
      <c r="N69" s="11"/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0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" sqref="Q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310</v>
      </c>
      <c r="C1" s="1"/>
      <c r="D1" s="1"/>
      <c r="E1" s="100" t="s">
        <v>323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324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8" t="s">
        <v>52</v>
      </c>
      <c r="U2" s="139"/>
      <c r="V2" s="139"/>
      <c r="W2" s="139"/>
      <c r="X2" s="139"/>
      <c r="Y2" s="139"/>
      <c r="Z2" s="14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1" t="s">
        <v>0</v>
      </c>
      <c r="BB2" s="142"/>
      <c r="BC2" s="142"/>
      <c r="BD2" s="143"/>
      <c r="BE2" s="1"/>
      <c r="BF2" s="1"/>
      <c r="BG2" s="141" t="s">
        <v>0</v>
      </c>
      <c r="BH2" s="142"/>
      <c r="BI2" s="142"/>
      <c r="BJ2" s="14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14" t="s">
        <v>8</v>
      </c>
      <c r="U3" s="107" t="s">
        <v>8</v>
      </c>
      <c r="V3" s="107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64</v>
      </c>
      <c r="BC3" s="63" t="s">
        <v>170</v>
      </c>
      <c r="BD3" s="26">
        <v>36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90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171</v>
      </c>
      <c r="BC4" s="64" t="s">
        <v>172</v>
      </c>
      <c r="BD4" s="29">
        <v>11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118" t="s">
        <v>11</v>
      </c>
      <c r="U5" s="108" t="s">
        <v>11</v>
      </c>
      <c r="V5" s="95" t="s">
        <v>11</v>
      </c>
      <c r="W5" s="95" t="s">
        <v>11</v>
      </c>
      <c r="X5" s="108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123</v>
      </c>
      <c r="BC5" s="64" t="s">
        <v>173</v>
      </c>
      <c r="BD5" s="29">
        <v>6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8" t="s">
        <v>16</v>
      </c>
      <c r="V6" s="108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174</v>
      </c>
      <c r="BC6" s="64" t="s">
        <v>175</v>
      </c>
      <c r="BD6" s="29">
        <v>8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8" t="s">
        <v>19</v>
      </c>
      <c r="X7" s="95" t="s">
        <v>19</v>
      </c>
      <c r="Y7" s="89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176</v>
      </c>
      <c r="BC7" s="64" t="s">
        <v>177</v>
      </c>
      <c r="BD7" s="29">
        <v>8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4" t="s">
        <v>22</v>
      </c>
      <c r="U8" s="108" t="s">
        <v>23</v>
      </c>
      <c r="V8" s="108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178</v>
      </c>
      <c r="BC8" s="64" t="s">
        <v>179</v>
      </c>
      <c r="BD8" s="29">
        <v>5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2" t="s">
        <v>11</v>
      </c>
      <c r="L9" s="73"/>
      <c r="M9" s="73"/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66</v>
      </c>
      <c r="BC9" s="64" t="s">
        <v>180</v>
      </c>
      <c r="BD9" s="29">
        <v>5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2" t="s">
        <v>40</v>
      </c>
      <c r="J10" s="102" t="s">
        <v>8</v>
      </c>
      <c r="K10" s="102" t="s">
        <v>30</v>
      </c>
      <c r="L10" s="102" t="s">
        <v>19</v>
      </c>
      <c r="M10" s="73"/>
      <c r="N10" s="76"/>
      <c r="O10" s="73"/>
      <c r="P10" s="73"/>
      <c r="Q10" s="80"/>
      <c r="R10" s="39"/>
      <c r="S10" s="2"/>
      <c r="T10" s="94" t="s">
        <v>27</v>
      </c>
      <c r="U10" s="95" t="s">
        <v>27</v>
      </c>
      <c r="V10" s="89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181</v>
      </c>
      <c r="BC10" s="64" t="s">
        <v>182</v>
      </c>
      <c r="BD10" s="29">
        <v>3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102" t="s">
        <v>25</v>
      </c>
      <c r="I11" s="102" t="s">
        <v>23</v>
      </c>
      <c r="J11" s="73"/>
      <c r="K11" s="102" t="s">
        <v>16</v>
      </c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130</v>
      </c>
      <c r="BC11" s="64" t="s">
        <v>183</v>
      </c>
      <c r="BD11" s="29">
        <v>3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102" t="s">
        <v>13</v>
      </c>
      <c r="H12" s="102" t="s">
        <v>38</v>
      </c>
      <c r="I12" s="102" t="s">
        <v>33</v>
      </c>
      <c r="J12" s="73"/>
      <c r="K12" s="111" t="s">
        <v>13</v>
      </c>
      <c r="L12" s="102" t="s">
        <v>16</v>
      </c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108" t="s">
        <v>15</v>
      </c>
      <c r="W12" s="95" t="s">
        <v>15</v>
      </c>
      <c r="X12" s="95" t="s">
        <v>15</v>
      </c>
      <c r="Y12" s="95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184</v>
      </c>
      <c r="BC12" s="64" t="s">
        <v>67</v>
      </c>
      <c r="BD12" s="29">
        <v>4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102" t="s">
        <v>8</v>
      </c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4" t="s">
        <v>30</v>
      </c>
      <c r="U13" s="95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102" t="s">
        <v>15</v>
      </c>
      <c r="G14" s="102" t="s">
        <v>38</v>
      </c>
      <c r="H14" s="102" t="s">
        <v>33</v>
      </c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8" t="s">
        <v>33</v>
      </c>
      <c r="U14" s="95" t="s">
        <v>33</v>
      </c>
      <c r="V14" s="95" t="s">
        <v>33</v>
      </c>
      <c r="W14" s="95" t="s">
        <v>33</v>
      </c>
      <c r="X14" s="108" t="s">
        <v>25</v>
      </c>
      <c r="Y14" s="108" t="s">
        <v>25</v>
      </c>
      <c r="Z14" s="96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102" t="s">
        <v>8</v>
      </c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8" t="s">
        <v>38</v>
      </c>
      <c r="Y15" s="108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111" t="s">
        <v>30</v>
      </c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16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106" t="s">
        <v>25</v>
      </c>
      <c r="E17" s="106" t="s">
        <v>23</v>
      </c>
      <c r="F17" s="106" t="s">
        <v>11</v>
      </c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0" t="s">
        <v>44</v>
      </c>
      <c r="U17" s="117" t="s">
        <v>44</v>
      </c>
      <c r="V17" s="144">
        <f>J39</f>
        <v>25</v>
      </c>
      <c r="W17" s="14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6" t="s">
        <v>80</v>
      </c>
      <c r="F18" s="14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185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25</v>
      </c>
      <c r="K39" s="4" t="s">
        <v>2</v>
      </c>
      <c r="M39" s="99">
        <f>A40+E40+I40+O40+U40-AB40</f>
        <v>9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7" ht="20.25">
      <c r="A40" s="4">
        <v>3</v>
      </c>
      <c r="C40" s="4">
        <v>3</v>
      </c>
      <c r="D40" s="4">
        <v>1</v>
      </c>
      <c r="E40" s="4">
        <v>2</v>
      </c>
      <c r="F40" s="4">
        <v>1</v>
      </c>
      <c r="G40" s="4">
        <v>1</v>
      </c>
      <c r="I40" s="4">
        <v>2</v>
      </c>
      <c r="M40" s="4">
        <v>1</v>
      </c>
      <c r="P40" s="4">
        <v>1</v>
      </c>
      <c r="R40" s="4">
        <v>1</v>
      </c>
      <c r="S40">
        <v>2</v>
      </c>
      <c r="T40" s="6">
        <v>2</v>
      </c>
      <c r="U40" s="6">
        <v>2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/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/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/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8</v>
      </c>
      <c r="J70" s="11">
        <v>1</v>
      </c>
      <c r="K70" s="11">
        <v>1</v>
      </c>
      <c r="L70" s="11">
        <v>8</v>
      </c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>
        <v>1</v>
      </c>
      <c r="I71" s="11">
        <v>1</v>
      </c>
      <c r="J71" s="11"/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2</v>
      </c>
      <c r="H72" s="11">
        <v>1</v>
      </c>
      <c r="I72" s="11">
        <v>1</v>
      </c>
      <c r="J72" s="11"/>
      <c r="K72" s="11">
        <v>0</v>
      </c>
      <c r="L72" s="11">
        <v>1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>
        <v>2</v>
      </c>
      <c r="G74" s="11">
        <v>1</v>
      </c>
      <c r="H74" s="11">
        <v>1</v>
      </c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1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>
        <v>0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>
        <v>1</v>
      </c>
      <c r="E77" s="14">
        <v>1</v>
      </c>
      <c r="F77" s="14">
        <v>1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R2" sqref="R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310</v>
      </c>
      <c r="C1" s="1"/>
      <c r="D1" s="1"/>
      <c r="E1" s="100" t="s">
        <v>305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324</v>
      </c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8" t="s">
        <v>52</v>
      </c>
      <c r="U2" s="139"/>
      <c r="V2" s="139"/>
      <c r="W2" s="139"/>
      <c r="X2" s="139"/>
      <c r="Y2" s="139"/>
      <c r="Z2" s="14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1" t="s">
        <v>0</v>
      </c>
      <c r="BB2" s="142"/>
      <c r="BC2" s="142"/>
      <c r="BD2" s="143"/>
      <c r="BE2" s="1"/>
      <c r="BF2" s="1"/>
      <c r="BG2" s="141" t="s">
        <v>0</v>
      </c>
      <c r="BH2" s="142"/>
      <c r="BI2" s="142"/>
      <c r="BJ2" s="14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14" t="s">
        <v>8</v>
      </c>
      <c r="U3" s="107" t="s">
        <v>8</v>
      </c>
      <c r="V3" s="107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119</v>
      </c>
      <c r="BC3" s="63" t="s">
        <v>116</v>
      </c>
      <c r="BD3" s="26">
        <v>12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90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117</v>
      </c>
      <c r="BC4" s="64" t="s">
        <v>118</v>
      </c>
      <c r="BD4" s="29">
        <v>10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118" t="s">
        <v>11</v>
      </c>
      <c r="U5" s="108" t="s">
        <v>11</v>
      </c>
      <c r="V5" s="95" t="s">
        <v>11</v>
      </c>
      <c r="W5" s="95" t="s">
        <v>11</v>
      </c>
      <c r="X5" s="108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99</v>
      </c>
      <c r="BC5" s="64" t="s">
        <v>120</v>
      </c>
      <c r="BD5" s="29">
        <v>17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8" t="s">
        <v>16</v>
      </c>
      <c r="V6" s="108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121</v>
      </c>
      <c r="BC6" s="64" t="s">
        <v>122</v>
      </c>
      <c r="BD6" s="29">
        <v>9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8" t="s">
        <v>19</v>
      </c>
      <c r="X7" s="95" t="s">
        <v>19</v>
      </c>
      <c r="Y7" s="108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123</v>
      </c>
      <c r="BC7" s="64" t="s">
        <v>124</v>
      </c>
      <c r="BD7" s="29">
        <v>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4" t="s">
        <v>22</v>
      </c>
      <c r="U8" s="108" t="s">
        <v>23</v>
      </c>
      <c r="V8" s="108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59</v>
      </c>
      <c r="BC8" s="64" t="s">
        <v>125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102" t="s">
        <v>20</v>
      </c>
      <c r="I9" s="76"/>
      <c r="J9" s="73"/>
      <c r="K9" s="76"/>
      <c r="L9" s="73"/>
      <c r="M9" s="102" t="s">
        <v>19</v>
      </c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127</v>
      </c>
      <c r="BC9" s="64" t="s">
        <v>126</v>
      </c>
      <c r="BD9" s="29">
        <v>11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102" t="s">
        <v>8</v>
      </c>
      <c r="I10" s="102" t="s">
        <v>38</v>
      </c>
      <c r="J10" s="102" t="s">
        <v>30</v>
      </c>
      <c r="K10" s="102" t="s">
        <v>23</v>
      </c>
      <c r="L10" s="102" t="s">
        <v>11</v>
      </c>
      <c r="M10" s="102" t="s">
        <v>8</v>
      </c>
      <c r="N10" s="76"/>
      <c r="O10" s="73"/>
      <c r="P10" s="73"/>
      <c r="Q10" s="80"/>
      <c r="R10" s="39"/>
      <c r="S10" s="2"/>
      <c r="T10" s="94" t="s">
        <v>27</v>
      </c>
      <c r="U10" s="95" t="s">
        <v>27</v>
      </c>
      <c r="V10" s="108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130</v>
      </c>
      <c r="BC10" s="64" t="s">
        <v>129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102" t="s">
        <v>29</v>
      </c>
      <c r="I11" s="76"/>
      <c r="J11" s="73"/>
      <c r="K11" s="76"/>
      <c r="L11" s="111" t="s">
        <v>8</v>
      </c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102" t="s">
        <v>15</v>
      </c>
      <c r="H12" s="102" t="s">
        <v>16</v>
      </c>
      <c r="I12" s="102" t="s">
        <v>33</v>
      </c>
      <c r="J12" s="73"/>
      <c r="K12" s="102" t="s">
        <v>11</v>
      </c>
      <c r="L12" s="102" t="s">
        <v>38</v>
      </c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108" t="s">
        <v>15</v>
      </c>
      <c r="W12" s="95" t="s">
        <v>15</v>
      </c>
      <c r="X12" s="95" t="s">
        <v>15</v>
      </c>
      <c r="Y12" s="95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102" t="s">
        <v>25</v>
      </c>
      <c r="M13" s="72"/>
      <c r="N13" s="73"/>
      <c r="O13" s="73"/>
      <c r="P13" s="73"/>
      <c r="Q13" s="75"/>
      <c r="R13" s="39"/>
      <c r="S13" s="2"/>
      <c r="T13" s="94" t="s">
        <v>30</v>
      </c>
      <c r="U13" s="95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102" t="s">
        <v>8</v>
      </c>
      <c r="M14" s="73"/>
      <c r="N14" s="72"/>
      <c r="O14" s="73"/>
      <c r="P14" s="73"/>
      <c r="Q14" s="78"/>
      <c r="R14" s="39"/>
      <c r="S14" s="2"/>
      <c r="T14" s="118" t="s">
        <v>33</v>
      </c>
      <c r="U14" s="95" t="s">
        <v>33</v>
      </c>
      <c r="V14" s="95" t="s">
        <v>33</v>
      </c>
      <c r="W14" s="95" t="s">
        <v>33</v>
      </c>
      <c r="X14" s="108" t="s">
        <v>25</v>
      </c>
      <c r="Y14" s="108" t="s">
        <v>25</v>
      </c>
      <c r="Z14" s="96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102" t="s">
        <v>25</v>
      </c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8" t="s">
        <v>38</v>
      </c>
      <c r="Y15" s="108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102" t="s">
        <v>40</v>
      </c>
      <c r="L16" s="102" t="s">
        <v>23</v>
      </c>
      <c r="M16" s="102" t="s">
        <v>33</v>
      </c>
      <c r="N16" s="102" t="s">
        <v>16</v>
      </c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16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01" t="s">
        <v>44</v>
      </c>
      <c r="U17" s="117" t="s">
        <v>44</v>
      </c>
      <c r="V17" s="144">
        <f>J39</f>
        <v>25</v>
      </c>
      <c r="W17" s="14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6" t="s">
        <v>60</v>
      </c>
      <c r="F18" s="14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132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131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133</v>
      </c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25</v>
      </c>
      <c r="K39" s="4" t="s">
        <v>2</v>
      </c>
      <c r="M39" s="99">
        <f>A40+E40+I40+O40+U40-AB40</f>
        <v>9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7" ht="20.25">
      <c r="A40" s="4">
        <v>3</v>
      </c>
      <c r="C40" s="4">
        <v>3</v>
      </c>
      <c r="D40" s="4">
        <v>1</v>
      </c>
      <c r="E40" s="4">
        <v>2</v>
      </c>
      <c r="F40" s="4">
        <v>1</v>
      </c>
      <c r="G40" s="4">
        <v>1</v>
      </c>
      <c r="I40" s="4">
        <v>2</v>
      </c>
      <c r="M40" s="4">
        <v>1</v>
      </c>
      <c r="P40" s="4">
        <v>1</v>
      </c>
      <c r="R40" s="4">
        <v>1</v>
      </c>
      <c r="S40">
        <v>2</v>
      </c>
      <c r="T40" s="6">
        <v>2</v>
      </c>
      <c r="U40" s="6">
        <v>2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9</v>
      </c>
      <c r="I69" s="11"/>
      <c r="J69" s="11"/>
      <c r="K69" s="11"/>
      <c r="L69" s="11"/>
      <c r="M69" s="11">
        <v>8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>
        <v>4</v>
      </c>
      <c r="I71" s="11"/>
      <c r="J71" s="11"/>
      <c r="K71" s="11"/>
      <c r="L71" s="11">
        <v>0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2</v>
      </c>
      <c r="H72" s="11">
        <v>1</v>
      </c>
      <c r="I72" s="11">
        <v>1</v>
      </c>
      <c r="J72" s="11"/>
      <c r="K72" s="11">
        <v>1</v>
      </c>
      <c r="L72" s="11">
        <v>1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8</v>
      </c>
      <c r="L76" s="11">
        <v>1</v>
      </c>
      <c r="M76" s="11">
        <v>1</v>
      </c>
      <c r="N76" s="11">
        <v>1</v>
      </c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tabSelected="1" zoomScale="85" zoomScaleNormal="85" zoomScalePageLayoutView="0" workbookViewId="0" topLeftCell="A1">
      <selection activeCell="R2" sqref="R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310</v>
      </c>
      <c r="C1" s="1"/>
      <c r="D1" s="1"/>
      <c r="E1" s="100" t="s">
        <v>306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325</v>
      </c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8" t="s">
        <v>52</v>
      </c>
      <c r="U2" s="139"/>
      <c r="V2" s="139"/>
      <c r="W2" s="139"/>
      <c r="X2" s="139"/>
      <c r="Y2" s="139"/>
      <c r="Z2" s="14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1" t="s">
        <v>0</v>
      </c>
      <c r="BB2" s="142"/>
      <c r="BC2" s="142"/>
      <c r="BD2" s="143"/>
      <c r="BE2" s="1"/>
      <c r="BF2" s="1"/>
      <c r="BG2" s="141" t="s">
        <v>0</v>
      </c>
      <c r="BH2" s="142"/>
      <c r="BI2" s="142"/>
      <c r="BJ2" s="14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115" t="s">
        <v>38</v>
      </c>
      <c r="Q3" s="104" t="s">
        <v>19</v>
      </c>
      <c r="R3" s="39"/>
      <c r="S3" s="2"/>
      <c r="T3" s="114" t="s">
        <v>8</v>
      </c>
      <c r="U3" s="107" t="s">
        <v>8</v>
      </c>
      <c r="V3" s="107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144</v>
      </c>
      <c r="BC3" s="63" t="s">
        <v>238</v>
      </c>
      <c r="BD3" s="26">
        <v>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3" t="s">
        <v>30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148</v>
      </c>
      <c r="BC4" s="64" t="s">
        <v>239</v>
      </c>
      <c r="BD4" s="29">
        <v>62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3" t="s">
        <v>8</v>
      </c>
      <c r="R5" s="39"/>
      <c r="S5" s="2"/>
      <c r="T5" s="118" t="s">
        <v>11</v>
      </c>
      <c r="U5" s="108" t="s">
        <v>11</v>
      </c>
      <c r="V5" s="95" t="s">
        <v>11</v>
      </c>
      <c r="W5" s="95" t="s">
        <v>11</v>
      </c>
      <c r="X5" s="108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240</v>
      </c>
      <c r="BD5" s="29">
        <v>329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3" t="s">
        <v>20</v>
      </c>
      <c r="R6" s="39"/>
      <c r="S6" s="2"/>
      <c r="T6" s="94" t="s">
        <v>13</v>
      </c>
      <c r="U6" s="108" t="s">
        <v>16</v>
      </c>
      <c r="V6" s="108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62</v>
      </c>
      <c r="BC6" s="64" t="s">
        <v>241</v>
      </c>
      <c r="BD6" s="29">
        <v>23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3" t="s">
        <v>16</v>
      </c>
      <c r="R7" s="39"/>
      <c r="S7" s="2"/>
      <c r="T7" s="94" t="s">
        <v>16</v>
      </c>
      <c r="U7" s="95" t="s">
        <v>16</v>
      </c>
      <c r="V7" s="95" t="s">
        <v>16</v>
      </c>
      <c r="W7" s="108" t="s">
        <v>19</v>
      </c>
      <c r="X7" s="95" t="s">
        <v>19</v>
      </c>
      <c r="Y7" s="108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62</v>
      </c>
      <c r="BC7" s="64" t="s">
        <v>242</v>
      </c>
      <c r="BD7" s="29">
        <v>24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102" t="s">
        <v>11</v>
      </c>
      <c r="M8" s="73"/>
      <c r="N8" s="73"/>
      <c r="O8" s="73"/>
      <c r="P8" s="74"/>
      <c r="Q8" s="112" t="s">
        <v>42</v>
      </c>
      <c r="R8" s="39"/>
      <c r="S8" s="2"/>
      <c r="T8" s="94" t="s">
        <v>22</v>
      </c>
      <c r="U8" s="108" t="s">
        <v>23</v>
      </c>
      <c r="V8" s="108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243</v>
      </c>
      <c r="BC8" s="64" t="s">
        <v>82</v>
      </c>
      <c r="BD8" s="29">
        <v>50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2" t="s">
        <v>33</v>
      </c>
      <c r="K9" s="102" t="s">
        <v>11</v>
      </c>
      <c r="L9" s="102" t="s">
        <v>38</v>
      </c>
      <c r="M9" s="102" t="s">
        <v>29</v>
      </c>
      <c r="N9" s="102" t="s">
        <v>15</v>
      </c>
      <c r="O9" s="111" t="s">
        <v>23</v>
      </c>
      <c r="P9" s="102" t="s">
        <v>25</v>
      </c>
      <c r="Q9" s="103" t="s">
        <v>23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243</v>
      </c>
      <c r="BC9" s="64" t="s">
        <v>90</v>
      </c>
      <c r="BD9" s="29">
        <v>11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33</v>
      </c>
      <c r="K10" s="73"/>
      <c r="L10" s="73"/>
      <c r="M10" s="73"/>
      <c r="N10" s="76"/>
      <c r="O10" s="73"/>
      <c r="P10" s="73"/>
      <c r="Q10" s="103" t="s">
        <v>25</v>
      </c>
      <c r="R10" s="39"/>
      <c r="S10" s="2"/>
      <c r="T10" s="94" t="s">
        <v>27</v>
      </c>
      <c r="U10" s="95" t="s">
        <v>27</v>
      </c>
      <c r="V10" s="108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243</v>
      </c>
      <c r="BC10" s="64" t="s">
        <v>244</v>
      </c>
      <c r="BD10" s="29">
        <v>12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103" t="s">
        <v>16</v>
      </c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87</v>
      </c>
      <c r="BC11" s="64" t="s">
        <v>71</v>
      </c>
      <c r="BD11" s="29">
        <v>9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102" t="s">
        <v>40</v>
      </c>
      <c r="Q12" s="103" t="s">
        <v>23</v>
      </c>
      <c r="R12" s="39"/>
      <c r="S12" s="2"/>
      <c r="T12" s="94" t="s">
        <v>18</v>
      </c>
      <c r="U12" s="95" t="s">
        <v>18</v>
      </c>
      <c r="V12" s="108" t="s">
        <v>15</v>
      </c>
      <c r="W12" s="95" t="s">
        <v>15</v>
      </c>
      <c r="X12" s="95" t="s">
        <v>15</v>
      </c>
      <c r="Y12" s="95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73</v>
      </c>
      <c r="BC12" s="64" t="s">
        <v>129</v>
      </c>
      <c r="BD12" s="29">
        <v>4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102" t="s">
        <v>8</v>
      </c>
      <c r="Q13" s="75"/>
      <c r="R13" s="39"/>
      <c r="S13" s="2"/>
      <c r="T13" s="94" t="s">
        <v>30</v>
      </c>
      <c r="U13" s="95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245</v>
      </c>
      <c r="BC13" s="64" t="s">
        <v>68</v>
      </c>
      <c r="BD13" s="29">
        <v>4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102" t="s">
        <v>13</v>
      </c>
      <c r="Q14" s="78"/>
      <c r="R14" s="39"/>
      <c r="S14" s="2"/>
      <c r="T14" s="118" t="s">
        <v>33</v>
      </c>
      <c r="U14" s="95" t="s">
        <v>33</v>
      </c>
      <c r="V14" s="95" t="s">
        <v>33</v>
      </c>
      <c r="W14" s="95" t="s">
        <v>33</v>
      </c>
      <c r="X14" s="108" t="s">
        <v>25</v>
      </c>
      <c r="Y14" s="108" t="s">
        <v>25</v>
      </c>
      <c r="Z14" s="96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102" t="s">
        <v>11</v>
      </c>
      <c r="P15" s="102" t="s">
        <v>8</v>
      </c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8" t="s">
        <v>38</v>
      </c>
      <c r="Y15" s="108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16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0" t="s">
        <v>44</v>
      </c>
      <c r="U17" s="117" t="s">
        <v>44</v>
      </c>
      <c r="V17" s="144">
        <f>J39</f>
        <v>25</v>
      </c>
      <c r="W17" s="14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6" t="s">
        <v>128</v>
      </c>
      <c r="F18" s="14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231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11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25</v>
      </c>
      <c r="K39" s="4" t="s">
        <v>2</v>
      </c>
      <c r="M39" s="99">
        <f>A40+E40+I40+O40+U40-AB40</f>
        <v>9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7" ht="20.25">
      <c r="A40" s="4">
        <v>3</v>
      </c>
      <c r="C40" s="4">
        <v>3</v>
      </c>
      <c r="D40" s="4">
        <v>1</v>
      </c>
      <c r="E40" s="4">
        <v>2</v>
      </c>
      <c r="F40" s="4">
        <v>1</v>
      </c>
      <c r="G40" s="4">
        <v>1</v>
      </c>
      <c r="I40" s="4">
        <v>2</v>
      </c>
      <c r="M40" s="4">
        <v>1</v>
      </c>
      <c r="P40" s="4">
        <v>1</v>
      </c>
      <c r="R40" s="4">
        <v>1</v>
      </c>
      <c r="S40">
        <v>2</v>
      </c>
      <c r="T40" s="6">
        <v>2</v>
      </c>
      <c r="U40" s="6">
        <v>2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1</v>
      </c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/>
      <c r="N68" s="11"/>
      <c r="O68" s="11"/>
      <c r="P68" s="11"/>
      <c r="Q68" s="12">
        <v>0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>
        <v>1</v>
      </c>
      <c r="L69" s="11">
        <v>1</v>
      </c>
      <c r="M69" s="11">
        <v>4</v>
      </c>
      <c r="N69" s="11">
        <v>2</v>
      </c>
      <c r="O69" s="11">
        <v>0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8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1</v>
      </c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2</v>
      </c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1</v>
      </c>
      <c r="P75" s="11">
        <v>1</v>
      </c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24" sqref="BC2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310</v>
      </c>
      <c r="C1" s="1"/>
      <c r="D1" s="1"/>
      <c r="E1" s="150" t="s">
        <v>307</v>
      </c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325</v>
      </c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8" t="s">
        <v>52</v>
      </c>
      <c r="U2" s="139"/>
      <c r="V2" s="139"/>
      <c r="W2" s="139"/>
      <c r="X2" s="139"/>
      <c r="Y2" s="139"/>
      <c r="Z2" s="14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1" t="s">
        <v>0</v>
      </c>
      <c r="BB2" s="142"/>
      <c r="BC2" s="142"/>
      <c r="BD2" s="143"/>
      <c r="BE2" s="1"/>
      <c r="BF2" s="1"/>
      <c r="BG2" s="141" t="s">
        <v>0</v>
      </c>
      <c r="BH2" s="142"/>
      <c r="BI2" s="142"/>
      <c r="BJ2" s="14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14" t="s">
        <v>8</v>
      </c>
      <c r="U3" s="107" t="s">
        <v>8</v>
      </c>
      <c r="V3" s="107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209</v>
      </c>
      <c r="BD3" s="26">
        <v>64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65</v>
      </c>
      <c r="BC4" s="64" t="s">
        <v>210</v>
      </c>
      <c r="BD4" s="29">
        <v>140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118" t="s">
        <v>11</v>
      </c>
      <c r="U5" s="108" t="s">
        <v>11</v>
      </c>
      <c r="V5" s="95" t="s">
        <v>11</v>
      </c>
      <c r="W5" s="95" t="s">
        <v>11</v>
      </c>
      <c r="X5" s="108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211</v>
      </c>
      <c r="BC5" s="64" t="s">
        <v>212</v>
      </c>
      <c r="BD5" s="29">
        <v>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8" t="s">
        <v>16</v>
      </c>
      <c r="V6" s="108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70</v>
      </c>
      <c r="BC6" s="64" t="s">
        <v>213</v>
      </c>
      <c r="BD6" s="29">
        <v>377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8" t="s">
        <v>19</v>
      </c>
      <c r="X7" s="95" t="s">
        <v>19</v>
      </c>
      <c r="Y7" s="108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151</v>
      </c>
      <c r="BC7" s="64" t="s">
        <v>214</v>
      </c>
      <c r="BD7" s="29">
        <v>9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4" t="s">
        <v>22</v>
      </c>
      <c r="U8" s="108" t="s">
        <v>23</v>
      </c>
      <c r="V8" s="108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215</v>
      </c>
      <c r="BC8" s="64" t="s">
        <v>114</v>
      </c>
      <c r="BD8" s="29">
        <v>7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33</v>
      </c>
      <c r="K10" s="73"/>
      <c r="L10" s="73"/>
      <c r="M10" s="73"/>
      <c r="N10" s="76"/>
      <c r="O10" s="73"/>
      <c r="P10" s="73"/>
      <c r="Q10" s="103" t="s">
        <v>30</v>
      </c>
      <c r="R10" s="39"/>
      <c r="S10" s="2"/>
      <c r="T10" s="94" t="s">
        <v>27</v>
      </c>
      <c r="U10" s="95" t="s">
        <v>27</v>
      </c>
      <c r="V10" s="108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102" t="s">
        <v>29</v>
      </c>
      <c r="J11" s="102" t="s">
        <v>38</v>
      </c>
      <c r="K11" s="76"/>
      <c r="L11" s="73"/>
      <c r="M11" s="73"/>
      <c r="N11" s="73"/>
      <c r="O11" s="76"/>
      <c r="P11" s="73"/>
      <c r="Q11" s="103" t="s">
        <v>16</v>
      </c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2" t="s">
        <v>11</v>
      </c>
      <c r="K12" s="73"/>
      <c r="L12" s="74"/>
      <c r="M12" s="73"/>
      <c r="N12" s="73"/>
      <c r="O12" s="73"/>
      <c r="P12" s="74"/>
      <c r="Q12" s="103" t="s">
        <v>19</v>
      </c>
      <c r="R12" s="39"/>
      <c r="S12" s="2"/>
      <c r="T12" s="94" t="s">
        <v>18</v>
      </c>
      <c r="U12" s="95" t="s">
        <v>18</v>
      </c>
      <c r="V12" s="108" t="s">
        <v>15</v>
      </c>
      <c r="W12" s="95" t="s">
        <v>15</v>
      </c>
      <c r="X12" s="95" t="s">
        <v>15</v>
      </c>
      <c r="Y12" s="95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2" t="s">
        <v>11</v>
      </c>
      <c r="K13" s="73"/>
      <c r="L13" s="73"/>
      <c r="M13" s="72"/>
      <c r="N13" s="73"/>
      <c r="O13" s="73"/>
      <c r="P13" s="73"/>
      <c r="Q13" s="103" t="s">
        <v>38</v>
      </c>
      <c r="R13" s="39"/>
      <c r="S13" s="2"/>
      <c r="T13" s="94" t="s">
        <v>30</v>
      </c>
      <c r="U13" s="95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2" t="s">
        <v>23</v>
      </c>
      <c r="K14" s="73"/>
      <c r="L14" s="73"/>
      <c r="M14" s="73"/>
      <c r="N14" s="72"/>
      <c r="O14" s="73"/>
      <c r="P14" s="73"/>
      <c r="Q14" s="103" t="s">
        <v>20</v>
      </c>
      <c r="R14" s="39"/>
      <c r="S14" s="2"/>
      <c r="T14" s="118" t="s">
        <v>33</v>
      </c>
      <c r="U14" s="95" t="s">
        <v>33</v>
      </c>
      <c r="V14" s="95" t="s">
        <v>33</v>
      </c>
      <c r="W14" s="95" t="s">
        <v>33</v>
      </c>
      <c r="X14" s="108" t="s">
        <v>25</v>
      </c>
      <c r="Y14" s="108" t="s">
        <v>25</v>
      </c>
      <c r="Z14" s="96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111" t="s">
        <v>31</v>
      </c>
      <c r="K15" s="76"/>
      <c r="L15" s="73"/>
      <c r="M15" s="73"/>
      <c r="N15" s="73"/>
      <c r="O15" s="72"/>
      <c r="P15" s="73"/>
      <c r="Q15" s="112" t="s">
        <v>23</v>
      </c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8" t="s">
        <v>38</v>
      </c>
      <c r="Y15" s="108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102" t="s">
        <v>25</v>
      </c>
      <c r="K16" s="73"/>
      <c r="L16" s="102" t="s">
        <v>15</v>
      </c>
      <c r="M16" s="73"/>
      <c r="N16" s="73"/>
      <c r="O16" s="73"/>
      <c r="P16" s="102" t="s">
        <v>33</v>
      </c>
      <c r="Q16" s="103" t="s">
        <v>8</v>
      </c>
      <c r="R16" s="39"/>
      <c r="S16" s="2"/>
      <c r="T16" s="94" t="s">
        <v>38</v>
      </c>
      <c r="U16" s="95" t="s">
        <v>38</v>
      </c>
      <c r="V16" s="97" t="s">
        <v>38</v>
      </c>
      <c r="W16" s="116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106" t="s">
        <v>8</v>
      </c>
      <c r="K17" s="106" t="s">
        <v>13</v>
      </c>
      <c r="L17" s="106" t="s">
        <v>16</v>
      </c>
      <c r="M17" s="106" t="s">
        <v>11</v>
      </c>
      <c r="N17" s="106" t="s">
        <v>40</v>
      </c>
      <c r="O17" s="106" t="s">
        <v>8</v>
      </c>
      <c r="P17" s="106" t="s">
        <v>25</v>
      </c>
      <c r="Q17" s="105" t="s">
        <v>23</v>
      </c>
      <c r="R17" s="39"/>
      <c r="S17" s="2"/>
      <c r="T17" s="110" t="s">
        <v>44</v>
      </c>
      <c r="U17" s="117" t="s">
        <v>44</v>
      </c>
      <c r="V17" s="144">
        <f>J39</f>
        <v>25</v>
      </c>
      <c r="W17" s="14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6" t="s">
        <v>83</v>
      </c>
      <c r="F18" s="14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216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149" t="s">
        <v>328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>
      <c r="A20" s="2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25</v>
      </c>
      <c r="K39" s="4" t="s">
        <v>2</v>
      </c>
      <c r="M39" s="99">
        <f>A40+E40+I40+O40+U40-AB40</f>
        <v>9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7" ht="20.25">
      <c r="A40" s="4">
        <v>3</v>
      </c>
      <c r="C40" s="4">
        <v>3</v>
      </c>
      <c r="D40" s="4">
        <v>1</v>
      </c>
      <c r="E40" s="4">
        <v>2</v>
      </c>
      <c r="F40" s="4">
        <v>1</v>
      </c>
      <c r="G40" s="4">
        <v>1</v>
      </c>
      <c r="I40" s="4">
        <v>2</v>
      </c>
      <c r="M40" s="4">
        <v>1</v>
      </c>
      <c r="P40" s="4">
        <v>1</v>
      </c>
      <c r="R40" s="4">
        <v>1</v>
      </c>
      <c r="S40">
        <v>2</v>
      </c>
      <c r="T40" s="6">
        <v>2</v>
      </c>
      <c r="U40" s="6">
        <v>2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/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4</v>
      </c>
      <c r="J71" s="11">
        <v>1</v>
      </c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>
        <v>8</v>
      </c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>
        <v>9</v>
      </c>
    </row>
    <row r="75" spans="3:17" ht="20.25">
      <c r="C75" s="10"/>
      <c r="D75" s="11"/>
      <c r="E75" s="11"/>
      <c r="F75" s="11"/>
      <c r="G75" s="11"/>
      <c r="H75" s="11"/>
      <c r="I75" s="11"/>
      <c r="J75" s="11">
        <v>0</v>
      </c>
      <c r="K75" s="11"/>
      <c r="L75" s="11"/>
      <c r="M75" s="11"/>
      <c r="N75" s="11"/>
      <c r="O75" s="11"/>
      <c r="P75" s="11"/>
      <c r="Q75" s="12">
        <v>0</v>
      </c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/>
      <c r="L76" s="11">
        <v>2</v>
      </c>
      <c r="M76" s="11"/>
      <c r="N76" s="11"/>
      <c r="O76" s="11"/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2</v>
      </c>
      <c r="L77" s="14">
        <v>1</v>
      </c>
      <c r="M77" s="14">
        <v>1</v>
      </c>
      <c r="N77" s="14">
        <v>8</v>
      </c>
      <c r="O77" s="14">
        <v>1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R2" sqref="R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310</v>
      </c>
      <c r="C1" s="1"/>
      <c r="D1" s="1"/>
      <c r="E1" s="100" t="s">
        <v>308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325</v>
      </c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8" t="s">
        <v>52</v>
      </c>
      <c r="U2" s="139"/>
      <c r="V2" s="139"/>
      <c r="W2" s="139"/>
      <c r="X2" s="139"/>
      <c r="Y2" s="139"/>
      <c r="Z2" s="14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1" t="s">
        <v>0</v>
      </c>
      <c r="BB2" s="142"/>
      <c r="BC2" s="142"/>
      <c r="BD2" s="143"/>
      <c r="BE2" s="1"/>
      <c r="BF2" s="1"/>
      <c r="BG2" s="141" t="s">
        <v>0</v>
      </c>
      <c r="BH2" s="142"/>
      <c r="BI2" s="142"/>
      <c r="BJ2" s="14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4" t="s">
        <v>40</v>
      </c>
      <c r="R3" s="39"/>
      <c r="S3" s="2"/>
      <c r="T3" s="114" t="s">
        <v>8</v>
      </c>
      <c r="U3" s="107" t="s">
        <v>8</v>
      </c>
      <c r="V3" s="107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246</v>
      </c>
      <c r="BD3" s="26">
        <v>70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3" t="s">
        <v>30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61</v>
      </c>
      <c r="BC4" s="64" t="s">
        <v>195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3" t="s">
        <v>8</v>
      </c>
      <c r="R5" s="39"/>
      <c r="S5" s="2"/>
      <c r="T5" s="118" t="s">
        <v>11</v>
      </c>
      <c r="U5" s="108" t="s">
        <v>11</v>
      </c>
      <c r="V5" s="95" t="s">
        <v>11</v>
      </c>
      <c r="W5" s="95" t="s">
        <v>11</v>
      </c>
      <c r="X5" s="108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247</v>
      </c>
      <c r="BD5" s="29">
        <v>347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102" t="s">
        <v>20</v>
      </c>
      <c r="N6" s="72"/>
      <c r="O6" s="73"/>
      <c r="P6" s="73"/>
      <c r="Q6" s="103" t="s">
        <v>19</v>
      </c>
      <c r="R6" s="39"/>
      <c r="S6" s="2"/>
      <c r="T6" s="94" t="s">
        <v>13</v>
      </c>
      <c r="U6" s="108" t="s">
        <v>16</v>
      </c>
      <c r="V6" s="108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74</v>
      </c>
      <c r="BC6" s="64" t="s">
        <v>248</v>
      </c>
      <c r="BD6" s="29">
        <v>122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2" t="s">
        <v>8</v>
      </c>
      <c r="N7" s="73"/>
      <c r="O7" s="73"/>
      <c r="P7" s="73"/>
      <c r="Q7" s="103" t="s">
        <v>38</v>
      </c>
      <c r="R7" s="39"/>
      <c r="S7" s="2"/>
      <c r="T7" s="94" t="s">
        <v>16</v>
      </c>
      <c r="U7" s="95" t="s">
        <v>16</v>
      </c>
      <c r="V7" s="95" t="s">
        <v>16</v>
      </c>
      <c r="W7" s="108" t="s">
        <v>19</v>
      </c>
      <c r="X7" s="95" t="s">
        <v>19</v>
      </c>
      <c r="Y7" s="108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72</v>
      </c>
      <c r="BC7" s="64" t="s">
        <v>200</v>
      </c>
      <c r="BD7" s="29">
        <v>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11" t="s">
        <v>31</v>
      </c>
      <c r="N8" s="73"/>
      <c r="O8" s="73"/>
      <c r="P8" s="74"/>
      <c r="Q8" s="103" t="s">
        <v>23</v>
      </c>
      <c r="R8" s="39"/>
      <c r="S8" s="2"/>
      <c r="T8" s="94" t="s">
        <v>22</v>
      </c>
      <c r="U8" s="108" t="s">
        <v>23</v>
      </c>
      <c r="V8" s="108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91</v>
      </c>
      <c r="BC8" s="64" t="s">
        <v>226</v>
      </c>
      <c r="BD8" s="29">
        <v>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2" t="s">
        <v>13</v>
      </c>
      <c r="N9" s="73"/>
      <c r="O9" s="76"/>
      <c r="P9" s="102" t="s">
        <v>33</v>
      </c>
      <c r="Q9" s="103" t="s">
        <v>25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33</v>
      </c>
      <c r="K10" s="102" t="s">
        <v>11</v>
      </c>
      <c r="L10" s="102" t="s">
        <v>38</v>
      </c>
      <c r="M10" s="102" t="s">
        <v>23</v>
      </c>
      <c r="N10" s="102" t="s">
        <v>15</v>
      </c>
      <c r="O10" s="102" t="s">
        <v>8</v>
      </c>
      <c r="P10" s="102" t="s">
        <v>25</v>
      </c>
      <c r="Q10" s="103" t="s">
        <v>16</v>
      </c>
      <c r="R10" s="39"/>
      <c r="S10" s="2"/>
      <c r="T10" s="94" t="s">
        <v>27</v>
      </c>
      <c r="U10" s="95" t="s">
        <v>27</v>
      </c>
      <c r="V10" s="108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11" t="s">
        <v>33</v>
      </c>
      <c r="N11" s="73"/>
      <c r="O11" s="102" t="s">
        <v>11</v>
      </c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102" t="s">
        <v>11</v>
      </c>
      <c r="M12" s="102" t="s">
        <v>16</v>
      </c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108" t="s">
        <v>15</v>
      </c>
      <c r="W12" s="95" t="s">
        <v>15</v>
      </c>
      <c r="X12" s="95" t="s">
        <v>15</v>
      </c>
      <c r="Y12" s="95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2" t="s">
        <v>29</v>
      </c>
      <c r="N13" s="73"/>
      <c r="O13" s="73"/>
      <c r="P13" s="73"/>
      <c r="Q13" s="75"/>
      <c r="R13" s="39"/>
      <c r="S13" s="2"/>
      <c r="T13" s="94" t="s">
        <v>30</v>
      </c>
      <c r="U13" s="95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8" t="s">
        <v>33</v>
      </c>
      <c r="U14" s="95" t="s">
        <v>33</v>
      </c>
      <c r="V14" s="95" t="s">
        <v>33</v>
      </c>
      <c r="W14" s="95" t="s">
        <v>33</v>
      </c>
      <c r="X14" s="108" t="s">
        <v>25</v>
      </c>
      <c r="Y14" s="108" t="s">
        <v>25</v>
      </c>
      <c r="Z14" s="96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8" t="s">
        <v>38</v>
      </c>
      <c r="Y15" s="108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16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0" t="s">
        <v>44</v>
      </c>
      <c r="U17" s="117" t="s">
        <v>44</v>
      </c>
      <c r="V17" s="144">
        <f>J39</f>
        <v>25</v>
      </c>
      <c r="W17" s="14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6" t="s">
        <v>83</v>
      </c>
      <c r="F18" s="14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249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25</v>
      </c>
      <c r="K39" s="4" t="s">
        <v>2</v>
      </c>
      <c r="M39" s="99">
        <f>A40+E40+I40+O40+U40-AB40</f>
        <v>9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7" ht="20.25">
      <c r="A40" s="4">
        <v>3</v>
      </c>
      <c r="C40" s="4">
        <v>3</v>
      </c>
      <c r="D40" s="4">
        <v>1</v>
      </c>
      <c r="E40" s="4">
        <v>2</v>
      </c>
      <c r="F40" s="4">
        <v>1</v>
      </c>
      <c r="G40" s="4">
        <v>1</v>
      </c>
      <c r="I40" s="4">
        <v>2</v>
      </c>
      <c r="M40" s="4">
        <v>1</v>
      </c>
      <c r="P40" s="4">
        <v>1</v>
      </c>
      <c r="R40" s="4">
        <v>1</v>
      </c>
      <c r="S40">
        <v>2</v>
      </c>
      <c r="T40" s="6">
        <v>2</v>
      </c>
      <c r="U40" s="6">
        <v>2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9</v>
      </c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0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2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2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0</v>
      </c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4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R2" sqref="R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310</v>
      </c>
      <c r="C1" s="1"/>
      <c r="D1" s="1"/>
      <c r="E1" s="100" t="s">
        <v>309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326</v>
      </c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8" t="s">
        <v>52</v>
      </c>
      <c r="U2" s="139"/>
      <c r="V2" s="139"/>
      <c r="W2" s="139"/>
      <c r="X2" s="139"/>
      <c r="Y2" s="139"/>
      <c r="Z2" s="14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1" t="s">
        <v>0</v>
      </c>
      <c r="BB2" s="142"/>
      <c r="BC2" s="142"/>
      <c r="BD2" s="143"/>
      <c r="BE2" s="1"/>
      <c r="BF2" s="1"/>
      <c r="BG2" s="141" t="s">
        <v>0</v>
      </c>
      <c r="BH2" s="142"/>
      <c r="BI2" s="142"/>
      <c r="BJ2" s="14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115" t="s">
        <v>33</v>
      </c>
      <c r="O3" s="67"/>
      <c r="P3" s="67"/>
      <c r="Q3" s="104" t="s">
        <v>19</v>
      </c>
      <c r="R3" s="39"/>
      <c r="S3" s="2"/>
      <c r="T3" s="114" t="s">
        <v>8</v>
      </c>
      <c r="U3" s="107" t="s">
        <v>8</v>
      </c>
      <c r="V3" s="107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232</v>
      </c>
      <c r="BD3" s="26">
        <v>80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102" t="s">
        <v>11</v>
      </c>
      <c r="O4" s="73"/>
      <c r="P4" s="72"/>
      <c r="Q4" s="103" t="s">
        <v>30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233</v>
      </c>
      <c r="BC4" s="64" t="s">
        <v>234</v>
      </c>
      <c r="BD4" s="29">
        <v>70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102" t="s">
        <v>38</v>
      </c>
      <c r="O5" s="102" t="s">
        <v>33</v>
      </c>
      <c r="P5" s="102" t="s">
        <v>11</v>
      </c>
      <c r="Q5" s="103" t="s">
        <v>8</v>
      </c>
      <c r="R5" s="39"/>
      <c r="S5" s="2"/>
      <c r="T5" s="118" t="s">
        <v>11</v>
      </c>
      <c r="U5" s="108" t="s">
        <v>11</v>
      </c>
      <c r="V5" s="95" t="s">
        <v>11</v>
      </c>
      <c r="W5" s="95" t="s">
        <v>11</v>
      </c>
      <c r="X5" s="108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84</v>
      </c>
      <c r="BC5" s="64" t="s">
        <v>235</v>
      </c>
      <c r="BD5" s="29">
        <v>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102" t="s">
        <v>23</v>
      </c>
      <c r="O6" s="73"/>
      <c r="P6" s="73"/>
      <c r="Q6" s="103" t="s">
        <v>20</v>
      </c>
      <c r="R6" s="39"/>
      <c r="S6" s="2"/>
      <c r="T6" s="94" t="s">
        <v>13</v>
      </c>
      <c r="U6" s="108" t="s">
        <v>16</v>
      </c>
      <c r="V6" s="108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62</v>
      </c>
      <c r="BC6" s="64" t="s">
        <v>236</v>
      </c>
      <c r="BD6" s="29">
        <v>401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102" t="s">
        <v>15</v>
      </c>
      <c r="O7" s="73"/>
      <c r="P7" s="73"/>
      <c r="Q7" s="103" t="s">
        <v>29</v>
      </c>
      <c r="R7" s="39"/>
      <c r="S7" s="2"/>
      <c r="T7" s="94" t="s">
        <v>16</v>
      </c>
      <c r="U7" s="95" t="s">
        <v>16</v>
      </c>
      <c r="V7" s="95" t="s">
        <v>16</v>
      </c>
      <c r="W7" s="108" t="s">
        <v>19</v>
      </c>
      <c r="X7" s="95" t="s">
        <v>19</v>
      </c>
      <c r="Y7" s="108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102" t="s">
        <v>8</v>
      </c>
      <c r="O8" s="73"/>
      <c r="P8" s="74"/>
      <c r="Q8" s="103" t="s">
        <v>16</v>
      </c>
      <c r="R8" s="39"/>
      <c r="S8" s="2"/>
      <c r="T8" s="94" t="s">
        <v>22</v>
      </c>
      <c r="U8" s="108" t="s">
        <v>23</v>
      </c>
      <c r="V8" s="108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102" t="s">
        <v>25</v>
      </c>
      <c r="O9" s="76"/>
      <c r="P9" s="73"/>
      <c r="Q9" s="112" t="s">
        <v>31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40</v>
      </c>
      <c r="K10" s="102" t="s">
        <v>23</v>
      </c>
      <c r="L10" s="111" t="s">
        <v>31</v>
      </c>
      <c r="M10" s="102" t="s">
        <v>13</v>
      </c>
      <c r="N10" s="102" t="s">
        <v>16</v>
      </c>
      <c r="O10" s="102" t="s">
        <v>11</v>
      </c>
      <c r="P10" s="102" t="s">
        <v>8</v>
      </c>
      <c r="Q10" s="103" t="s">
        <v>25</v>
      </c>
      <c r="R10" s="39"/>
      <c r="S10" s="2"/>
      <c r="T10" s="94" t="s">
        <v>27</v>
      </c>
      <c r="U10" s="95" t="s">
        <v>27</v>
      </c>
      <c r="V10" s="108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108" t="s">
        <v>15</v>
      </c>
      <c r="W12" s="95" t="s">
        <v>15</v>
      </c>
      <c r="X12" s="95" t="s">
        <v>15</v>
      </c>
      <c r="Y12" s="95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4" t="s">
        <v>30</v>
      </c>
      <c r="U13" s="95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8" t="s">
        <v>33</v>
      </c>
      <c r="U14" s="95" t="s">
        <v>33</v>
      </c>
      <c r="V14" s="95" t="s">
        <v>33</v>
      </c>
      <c r="W14" s="95" t="s">
        <v>33</v>
      </c>
      <c r="X14" s="108" t="s">
        <v>25</v>
      </c>
      <c r="Y14" s="108" t="s">
        <v>25</v>
      </c>
      <c r="Z14" s="96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89" t="s">
        <v>38</v>
      </c>
      <c r="Y15" s="108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16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0" t="s">
        <v>44</v>
      </c>
      <c r="U17" s="117" t="s">
        <v>44</v>
      </c>
      <c r="V17" s="144">
        <f>J39</f>
        <v>25</v>
      </c>
      <c r="W17" s="14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6" t="s">
        <v>101</v>
      </c>
      <c r="F18" s="14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237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4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25</v>
      </c>
      <c r="K39" s="4" t="s">
        <v>2</v>
      </c>
      <c r="M39" s="99">
        <f>A40+E40+I40+O40+U40-AB40</f>
        <v>9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7" ht="20.25">
      <c r="A40" s="4">
        <v>3</v>
      </c>
      <c r="C40" s="4">
        <v>3</v>
      </c>
      <c r="D40" s="4">
        <v>1</v>
      </c>
      <c r="E40" s="4">
        <v>2</v>
      </c>
      <c r="F40" s="4">
        <v>1</v>
      </c>
      <c r="G40" s="4">
        <v>1</v>
      </c>
      <c r="I40" s="4">
        <v>2</v>
      </c>
      <c r="M40" s="4">
        <v>1</v>
      </c>
      <c r="P40" s="4">
        <v>1</v>
      </c>
      <c r="R40" s="4">
        <v>1</v>
      </c>
      <c r="S40">
        <v>2</v>
      </c>
      <c r="T40" s="6">
        <v>2</v>
      </c>
      <c r="U40" s="6">
        <v>2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/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>
        <v>1</v>
      </c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v>1</v>
      </c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1</v>
      </c>
      <c r="O65" s="11">
        <v>1</v>
      </c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1</v>
      </c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>
        <v>2</v>
      </c>
      <c r="O67" s="11"/>
      <c r="P67" s="11"/>
      <c r="Q67" s="12">
        <v>4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1</v>
      </c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1</v>
      </c>
      <c r="O69" s="11"/>
      <c r="P69" s="11"/>
      <c r="Q69" s="12">
        <v>0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0</v>
      </c>
      <c r="M70" s="11">
        <v>2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R2" sqref="R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310</v>
      </c>
      <c r="C1" s="1"/>
      <c r="D1" s="1"/>
      <c r="E1" s="100" t="s">
        <v>311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325</v>
      </c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8" t="s">
        <v>52</v>
      </c>
      <c r="U2" s="139"/>
      <c r="V2" s="139"/>
      <c r="W2" s="139"/>
      <c r="X2" s="139"/>
      <c r="Y2" s="139"/>
      <c r="Z2" s="14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1" t="s">
        <v>0</v>
      </c>
      <c r="BB2" s="142"/>
      <c r="BC2" s="142"/>
      <c r="BD2" s="143"/>
      <c r="BE2" s="1"/>
      <c r="BF2" s="1"/>
      <c r="BG2" s="141" t="s">
        <v>0</v>
      </c>
      <c r="BH2" s="142"/>
      <c r="BI2" s="142"/>
      <c r="BJ2" s="14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4" t="s">
        <v>20</v>
      </c>
      <c r="R3" s="39"/>
      <c r="S3" s="2"/>
      <c r="T3" s="114" t="s">
        <v>8</v>
      </c>
      <c r="U3" s="107" t="s">
        <v>8</v>
      </c>
      <c r="V3" s="107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144</v>
      </c>
      <c r="BC3" s="63" t="s">
        <v>145</v>
      </c>
      <c r="BD3" s="26">
        <v>12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3" t="s">
        <v>30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146</v>
      </c>
      <c r="BC4" s="64" t="s">
        <v>147</v>
      </c>
      <c r="BD4" s="29">
        <v>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3" t="s">
        <v>8</v>
      </c>
      <c r="R5" s="39"/>
      <c r="S5" s="2"/>
      <c r="T5" s="118" t="s">
        <v>11</v>
      </c>
      <c r="U5" s="108" t="s">
        <v>11</v>
      </c>
      <c r="V5" s="95" t="s">
        <v>11</v>
      </c>
      <c r="W5" s="95" t="s">
        <v>11</v>
      </c>
      <c r="X5" s="108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148</v>
      </c>
      <c r="BC5" s="64" t="s">
        <v>149</v>
      </c>
      <c r="BD5" s="29">
        <v>60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3" t="s">
        <v>40</v>
      </c>
      <c r="R6" s="39"/>
      <c r="S6" s="2"/>
      <c r="T6" s="94" t="s">
        <v>13</v>
      </c>
      <c r="U6" s="108" t="s">
        <v>16</v>
      </c>
      <c r="V6" s="108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89</v>
      </c>
      <c r="BC6" s="64" t="s">
        <v>78</v>
      </c>
      <c r="BD6" s="29">
        <v>9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3" t="s">
        <v>23</v>
      </c>
      <c r="R7" s="39"/>
      <c r="S7" s="2"/>
      <c r="T7" s="94" t="s">
        <v>16</v>
      </c>
      <c r="U7" s="95" t="s">
        <v>16</v>
      </c>
      <c r="V7" s="95" t="s">
        <v>16</v>
      </c>
      <c r="W7" s="108" t="s">
        <v>19</v>
      </c>
      <c r="X7" s="95" t="s">
        <v>19</v>
      </c>
      <c r="Y7" s="108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62</v>
      </c>
      <c r="BC7" s="64" t="s">
        <v>150</v>
      </c>
      <c r="BD7" s="29">
        <v>401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3" t="s">
        <v>19</v>
      </c>
      <c r="R8" s="39"/>
      <c r="S8" s="2"/>
      <c r="T8" s="94" t="s">
        <v>22</v>
      </c>
      <c r="U8" s="108" t="s">
        <v>23</v>
      </c>
      <c r="V8" s="108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151</v>
      </c>
      <c r="BC8" s="64" t="s">
        <v>129</v>
      </c>
      <c r="BD8" s="29">
        <v>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2" t="s">
        <v>8</v>
      </c>
      <c r="K9" s="102" t="s">
        <v>25</v>
      </c>
      <c r="L9" s="111" t="s">
        <v>23</v>
      </c>
      <c r="M9" s="102" t="s">
        <v>15</v>
      </c>
      <c r="N9" s="102" t="s">
        <v>16</v>
      </c>
      <c r="O9" s="102" t="s">
        <v>33</v>
      </c>
      <c r="P9" s="102" t="s">
        <v>25</v>
      </c>
      <c r="Q9" s="103" t="s">
        <v>23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29</v>
      </c>
      <c r="K10" s="73"/>
      <c r="L10" s="73"/>
      <c r="M10" s="73"/>
      <c r="N10" s="76"/>
      <c r="O10" s="73"/>
      <c r="P10" s="73"/>
      <c r="Q10" s="103" t="s">
        <v>11</v>
      </c>
      <c r="R10" s="39"/>
      <c r="S10" s="2"/>
      <c r="T10" s="94" t="s">
        <v>27</v>
      </c>
      <c r="U10" s="95" t="s">
        <v>27</v>
      </c>
      <c r="V10" s="108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102" t="s">
        <v>11</v>
      </c>
      <c r="J11" s="102" t="s">
        <v>38</v>
      </c>
      <c r="K11" s="76"/>
      <c r="L11" s="73"/>
      <c r="M11" s="73"/>
      <c r="N11" s="73"/>
      <c r="O11" s="76"/>
      <c r="P11" s="73"/>
      <c r="Q11" s="103" t="s">
        <v>8</v>
      </c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108" t="s">
        <v>15</v>
      </c>
      <c r="W12" s="95" t="s">
        <v>15</v>
      </c>
      <c r="X12" s="95" t="s">
        <v>15</v>
      </c>
      <c r="Y12" s="95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4" t="s">
        <v>30</v>
      </c>
      <c r="U13" s="95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8" t="s">
        <v>33</v>
      </c>
      <c r="U14" s="95" t="s">
        <v>33</v>
      </c>
      <c r="V14" s="95" t="s">
        <v>33</v>
      </c>
      <c r="W14" s="95" t="s">
        <v>33</v>
      </c>
      <c r="X14" s="108" t="s">
        <v>25</v>
      </c>
      <c r="Y14" s="108" t="s">
        <v>25</v>
      </c>
      <c r="Z14" s="96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8" t="s">
        <v>38</v>
      </c>
      <c r="Y15" s="108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16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0" t="s">
        <v>44</v>
      </c>
      <c r="U17" s="117" t="s">
        <v>44</v>
      </c>
      <c r="V17" s="144">
        <f>J39</f>
        <v>25</v>
      </c>
      <c r="W17" s="14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6" t="s">
        <v>83</v>
      </c>
      <c r="F18" s="14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152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25</v>
      </c>
      <c r="K39" s="4" t="s">
        <v>2</v>
      </c>
      <c r="M39" s="99">
        <f>A40+E40+I40+O40+U40-AB40</f>
        <v>9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7" ht="20.25">
      <c r="A40" s="4">
        <v>3</v>
      </c>
      <c r="C40" s="4">
        <v>3</v>
      </c>
      <c r="D40" s="4">
        <v>1</v>
      </c>
      <c r="E40" s="4">
        <v>2</v>
      </c>
      <c r="F40" s="4">
        <v>1</v>
      </c>
      <c r="G40" s="4">
        <v>1</v>
      </c>
      <c r="I40" s="4">
        <v>2</v>
      </c>
      <c r="M40" s="4">
        <v>1</v>
      </c>
      <c r="P40" s="4">
        <v>1</v>
      </c>
      <c r="R40" s="4">
        <v>1</v>
      </c>
      <c r="S40">
        <v>2</v>
      </c>
      <c r="T40" s="6">
        <v>2</v>
      </c>
      <c r="U40" s="6">
        <v>2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/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8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>
        <v>1</v>
      </c>
      <c r="L69" s="11">
        <v>0</v>
      </c>
      <c r="M69" s="11">
        <v>2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4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>
        <v>1</v>
      </c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R2" sqref="R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310</v>
      </c>
      <c r="C1" s="1"/>
      <c r="D1" s="1"/>
      <c r="E1" s="100" t="s">
        <v>312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327</v>
      </c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8" t="s">
        <v>52</v>
      </c>
      <c r="U2" s="139"/>
      <c r="V2" s="139"/>
      <c r="W2" s="139"/>
      <c r="X2" s="139"/>
      <c r="Y2" s="139"/>
      <c r="Z2" s="14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1" t="s">
        <v>0</v>
      </c>
      <c r="BB2" s="142"/>
      <c r="BC2" s="142"/>
      <c r="BD2" s="143"/>
      <c r="BE2" s="1"/>
      <c r="BF2" s="1"/>
      <c r="BG2" s="141" t="s">
        <v>0</v>
      </c>
      <c r="BH2" s="142"/>
      <c r="BI2" s="142"/>
      <c r="BJ2" s="14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115" t="s">
        <v>33</v>
      </c>
      <c r="N3" s="68"/>
      <c r="O3" s="67"/>
      <c r="P3" s="67"/>
      <c r="Q3" s="104" t="s">
        <v>19</v>
      </c>
      <c r="R3" s="39"/>
      <c r="S3" s="2"/>
      <c r="T3" s="114" t="s">
        <v>8</v>
      </c>
      <c r="U3" s="107" t="s">
        <v>8</v>
      </c>
      <c r="V3" s="107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192</v>
      </c>
      <c r="BD3" s="26">
        <v>72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102" t="s">
        <v>11</v>
      </c>
      <c r="N4" s="73"/>
      <c r="O4" s="73"/>
      <c r="P4" s="72"/>
      <c r="Q4" s="103" t="s">
        <v>30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61</v>
      </c>
      <c r="BC4" s="64" t="s">
        <v>81</v>
      </c>
      <c r="BD4" s="29">
        <v>18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102" t="s">
        <v>38</v>
      </c>
      <c r="N5" s="73"/>
      <c r="O5" s="72"/>
      <c r="P5" s="73"/>
      <c r="Q5" s="103" t="s">
        <v>23</v>
      </c>
      <c r="R5" s="39"/>
      <c r="S5" s="2"/>
      <c r="T5" s="118" t="s">
        <v>11</v>
      </c>
      <c r="U5" s="108" t="s">
        <v>11</v>
      </c>
      <c r="V5" s="95" t="s">
        <v>11</v>
      </c>
      <c r="W5" s="95" t="s">
        <v>11</v>
      </c>
      <c r="X5" s="108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228</v>
      </c>
      <c r="BD5" s="29">
        <v>362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111" t="s">
        <v>27</v>
      </c>
      <c r="N6" s="72"/>
      <c r="O6" s="73"/>
      <c r="P6" s="73"/>
      <c r="Q6" s="103" t="s">
        <v>20</v>
      </c>
      <c r="R6" s="39"/>
      <c r="S6" s="2"/>
      <c r="T6" s="94" t="s">
        <v>13</v>
      </c>
      <c r="U6" s="108" t="s">
        <v>16</v>
      </c>
      <c r="V6" s="108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229</v>
      </c>
      <c r="BC6" s="64" t="s">
        <v>230</v>
      </c>
      <c r="BD6" s="29">
        <v>66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2" t="s">
        <v>15</v>
      </c>
      <c r="N7" s="73"/>
      <c r="O7" s="73"/>
      <c r="P7" s="73"/>
      <c r="Q7" s="103" t="s">
        <v>8</v>
      </c>
      <c r="R7" s="39"/>
      <c r="S7" s="2"/>
      <c r="T7" s="94" t="s">
        <v>16</v>
      </c>
      <c r="U7" s="95" t="s">
        <v>16</v>
      </c>
      <c r="V7" s="95" t="s">
        <v>16</v>
      </c>
      <c r="W7" s="108" t="s">
        <v>19</v>
      </c>
      <c r="X7" s="95" t="s">
        <v>19</v>
      </c>
      <c r="Y7" s="108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63</v>
      </c>
      <c r="BC7" s="64" t="s">
        <v>90</v>
      </c>
      <c r="BD7" s="29">
        <v>11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2" t="s">
        <v>25</v>
      </c>
      <c r="N8" s="73"/>
      <c r="O8" s="73"/>
      <c r="P8" s="74"/>
      <c r="Q8" s="112" t="s">
        <v>30</v>
      </c>
      <c r="R8" s="39"/>
      <c r="S8" s="2"/>
      <c r="T8" s="94" t="s">
        <v>22</v>
      </c>
      <c r="U8" s="108" t="s">
        <v>23</v>
      </c>
      <c r="V8" s="108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66</v>
      </c>
      <c r="BC8" s="64" t="s">
        <v>200</v>
      </c>
      <c r="BD8" s="29">
        <v>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2" t="s">
        <v>11</v>
      </c>
      <c r="L9" s="73"/>
      <c r="M9" s="102" t="s">
        <v>8</v>
      </c>
      <c r="N9" s="73"/>
      <c r="O9" s="76"/>
      <c r="P9" s="102" t="s">
        <v>40</v>
      </c>
      <c r="Q9" s="103" t="s">
        <v>38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29</v>
      </c>
      <c r="K10" s="102" t="s">
        <v>16</v>
      </c>
      <c r="L10" s="102" t="s">
        <v>33</v>
      </c>
      <c r="M10" s="102" t="s">
        <v>25</v>
      </c>
      <c r="N10" s="102" t="s">
        <v>16</v>
      </c>
      <c r="O10" s="102" t="s">
        <v>11</v>
      </c>
      <c r="P10" s="102" t="s">
        <v>8</v>
      </c>
      <c r="Q10" s="103" t="s">
        <v>23</v>
      </c>
      <c r="R10" s="39"/>
      <c r="S10" s="2"/>
      <c r="T10" s="94" t="s">
        <v>27</v>
      </c>
      <c r="U10" s="95" t="s">
        <v>27</v>
      </c>
      <c r="V10" s="108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102" t="s">
        <v>13</v>
      </c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108" t="s">
        <v>15</v>
      </c>
      <c r="W12" s="95" t="s">
        <v>15</v>
      </c>
      <c r="X12" s="95" t="s">
        <v>15</v>
      </c>
      <c r="Y12" s="95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4" t="s">
        <v>30</v>
      </c>
      <c r="U13" s="95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8" t="s">
        <v>33</v>
      </c>
      <c r="U14" s="95" t="s">
        <v>33</v>
      </c>
      <c r="V14" s="95" t="s">
        <v>33</v>
      </c>
      <c r="W14" s="95" t="s">
        <v>33</v>
      </c>
      <c r="X14" s="108" t="s">
        <v>25</v>
      </c>
      <c r="Y14" s="108" t="s">
        <v>25</v>
      </c>
      <c r="Z14" s="96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8" t="s">
        <v>38</v>
      </c>
      <c r="Y15" s="108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16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0" t="s">
        <v>44</v>
      </c>
      <c r="U17" s="117" t="s">
        <v>44</v>
      </c>
      <c r="V17" s="144">
        <f>J39</f>
        <v>25</v>
      </c>
      <c r="W17" s="14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6" t="s">
        <v>83</v>
      </c>
      <c r="F18" s="14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231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25</v>
      </c>
      <c r="K39" s="4" t="s">
        <v>2</v>
      </c>
      <c r="M39" s="99">
        <f>A40+E40+I40+O40+U40-AB40</f>
        <v>9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7" ht="20.25">
      <c r="A40" s="4">
        <v>3</v>
      </c>
      <c r="C40" s="4">
        <v>3</v>
      </c>
      <c r="D40" s="4">
        <v>1</v>
      </c>
      <c r="E40" s="4">
        <v>2</v>
      </c>
      <c r="F40" s="4">
        <v>1</v>
      </c>
      <c r="G40" s="4">
        <v>1</v>
      </c>
      <c r="I40" s="4">
        <v>2</v>
      </c>
      <c r="M40" s="4">
        <v>1</v>
      </c>
      <c r="P40" s="4">
        <v>1</v>
      </c>
      <c r="R40" s="4">
        <v>1</v>
      </c>
      <c r="S40">
        <v>2</v>
      </c>
      <c r="T40" s="6">
        <v>2</v>
      </c>
      <c r="U40" s="6">
        <v>2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>
        <v>1</v>
      </c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>
        <v>1</v>
      </c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>
        <v>1</v>
      </c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0</v>
      </c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2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>
        <v>0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>
        <v>1</v>
      </c>
      <c r="N69" s="11"/>
      <c r="O69" s="11"/>
      <c r="P69" s="11">
        <v>8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4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v>2</v>
      </c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R2" sqref="R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313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327</v>
      </c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8" t="s">
        <v>52</v>
      </c>
      <c r="U2" s="139"/>
      <c r="V2" s="139"/>
      <c r="W2" s="139"/>
      <c r="X2" s="139"/>
      <c r="Y2" s="139"/>
      <c r="Z2" s="14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1" t="s">
        <v>0</v>
      </c>
      <c r="BB2" s="142"/>
      <c r="BC2" s="142"/>
      <c r="BD2" s="143"/>
      <c r="BE2" s="1"/>
      <c r="BF2" s="1"/>
      <c r="BG2" s="141" t="s">
        <v>0</v>
      </c>
      <c r="BH2" s="142"/>
      <c r="BI2" s="142"/>
      <c r="BJ2" s="14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14" t="s">
        <v>8</v>
      </c>
      <c r="U3" s="107" t="s">
        <v>8</v>
      </c>
      <c r="V3" s="107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64</v>
      </c>
      <c r="BC3" s="63" t="s">
        <v>192</v>
      </c>
      <c r="BD3" s="26">
        <v>72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91</v>
      </c>
      <c r="BC4" s="64" t="s">
        <v>193</v>
      </c>
      <c r="BD4" s="29">
        <v>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118" t="s">
        <v>11</v>
      </c>
      <c r="U5" s="108" t="s">
        <v>11</v>
      </c>
      <c r="V5" s="95" t="s">
        <v>11</v>
      </c>
      <c r="W5" s="95" t="s">
        <v>11</v>
      </c>
      <c r="X5" s="108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194</v>
      </c>
      <c r="BC5" s="64" t="s">
        <v>195</v>
      </c>
      <c r="BD5" s="29">
        <v>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8" t="s">
        <v>16</v>
      </c>
      <c r="V6" s="108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194</v>
      </c>
      <c r="BC6" s="64" t="s">
        <v>196</v>
      </c>
      <c r="BD6" s="29">
        <v>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8" t="s">
        <v>19</v>
      </c>
      <c r="X7" s="95" t="s">
        <v>19</v>
      </c>
      <c r="Y7" s="108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70</v>
      </c>
      <c r="BC7" s="64" t="s">
        <v>197</v>
      </c>
      <c r="BD7" s="29">
        <v>392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4" t="s">
        <v>22</v>
      </c>
      <c r="U8" s="108" t="s">
        <v>23</v>
      </c>
      <c r="V8" s="108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127</v>
      </c>
      <c r="BC8" s="64" t="s">
        <v>198</v>
      </c>
      <c r="BD8" s="29">
        <v>20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2" t="s">
        <v>11</v>
      </c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199</v>
      </c>
      <c r="BC9" s="64" t="s">
        <v>71</v>
      </c>
      <c r="BD9" s="29">
        <v>11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2" t="s">
        <v>29</v>
      </c>
      <c r="J10" s="102" t="s">
        <v>16</v>
      </c>
      <c r="K10" s="102" t="s">
        <v>33</v>
      </c>
      <c r="L10" s="102" t="s">
        <v>25</v>
      </c>
      <c r="M10" s="102" t="s">
        <v>16</v>
      </c>
      <c r="N10" s="102" t="s">
        <v>11</v>
      </c>
      <c r="O10" s="102" t="s">
        <v>8</v>
      </c>
      <c r="P10" s="73"/>
      <c r="Q10" s="112" t="s">
        <v>31</v>
      </c>
      <c r="R10" s="39"/>
      <c r="S10" s="2"/>
      <c r="T10" s="94" t="s">
        <v>27</v>
      </c>
      <c r="U10" s="95" t="s">
        <v>27</v>
      </c>
      <c r="V10" s="108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121</v>
      </c>
      <c r="BC10" s="64" t="s">
        <v>200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102" t="s">
        <v>33</v>
      </c>
      <c r="P11" s="102" t="s">
        <v>25</v>
      </c>
      <c r="Q11" s="103" t="s">
        <v>8</v>
      </c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103" t="s">
        <v>40</v>
      </c>
      <c r="R12" s="39"/>
      <c r="S12" s="2"/>
      <c r="T12" s="94" t="s">
        <v>18</v>
      </c>
      <c r="U12" s="95" t="s">
        <v>18</v>
      </c>
      <c r="V12" s="108" t="s">
        <v>15</v>
      </c>
      <c r="W12" s="95" t="s">
        <v>15</v>
      </c>
      <c r="X12" s="95" t="s">
        <v>15</v>
      </c>
      <c r="Y12" s="95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103" t="s">
        <v>23</v>
      </c>
      <c r="R13" s="39"/>
      <c r="S13" s="2"/>
      <c r="T13" s="94" t="s">
        <v>30</v>
      </c>
      <c r="U13" s="95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03" t="s">
        <v>20</v>
      </c>
      <c r="R14" s="39"/>
      <c r="S14" s="2"/>
      <c r="T14" s="118" t="s">
        <v>33</v>
      </c>
      <c r="U14" s="95" t="s">
        <v>33</v>
      </c>
      <c r="V14" s="95" t="s">
        <v>33</v>
      </c>
      <c r="W14" s="95" t="s">
        <v>33</v>
      </c>
      <c r="X14" s="108" t="s">
        <v>25</v>
      </c>
      <c r="Y14" s="108" t="s">
        <v>25</v>
      </c>
      <c r="Z14" s="96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03" t="s">
        <v>30</v>
      </c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8" t="s">
        <v>38</v>
      </c>
      <c r="Y15" s="108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102" t="s">
        <v>13</v>
      </c>
      <c r="L16" s="102" t="s">
        <v>38</v>
      </c>
      <c r="M16" s="102" t="s">
        <v>15</v>
      </c>
      <c r="N16" s="111" t="s">
        <v>27</v>
      </c>
      <c r="O16" s="102" t="s">
        <v>23</v>
      </c>
      <c r="P16" s="102" t="s">
        <v>11</v>
      </c>
      <c r="Q16" s="103" t="s">
        <v>8</v>
      </c>
      <c r="R16" s="39"/>
      <c r="S16" s="2"/>
      <c r="T16" s="94" t="s">
        <v>38</v>
      </c>
      <c r="U16" s="95" t="s">
        <v>38</v>
      </c>
      <c r="V16" s="97" t="s">
        <v>38</v>
      </c>
      <c r="W16" s="116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106" t="s">
        <v>38</v>
      </c>
      <c r="Q17" s="105" t="s">
        <v>19</v>
      </c>
      <c r="R17" s="39"/>
      <c r="S17" s="2"/>
      <c r="T17" s="110" t="s">
        <v>44</v>
      </c>
      <c r="U17" s="117" t="s">
        <v>44</v>
      </c>
      <c r="V17" s="144">
        <f>J39</f>
        <v>25</v>
      </c>
      <c r="W17" s="14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6" t="s">
        <v>60</v>
      </c>
      <c r="F18" s="14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201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25</v>
      </c>
      <c r="K39" s="4" t="s">
        <v>2</v>
      </c>
      <c r="M39" s="99">
        <f>A40+E40+I40+O40+U40-AB40</f>
        <v>9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7" ht="20.25">
      <c r="A40" s="4">
        <v>3</v>
      </c>
      <c r="C40" s="4">
        <v>3</v>
      </c>
      <c r="D40" s="4">
        <v>1</v>
      </c>
      <c r="E40" s="4">
        <v>2</v>
      </c>
      <c r="F40" s="4">
        <v>1</v>
      </c>
      <c r="G40" s="4">
        <v>1</v>
      </c>
      <c r="I40" s="4">
        <v>2</v>
      </c>
      <c r="M40" s="4">
        <v>1</v>
      </c>
      <c r="P40" s="4">
        <v>1</v>
      </c>
      <c r="R40" s="4">
        <v>1</v>
      </c>
      <c r="S40">
        <v>2</v>
      </c>
      <c r="T40" s="6">
        <v>2</v>
      </c>
      <c r="U40" s="6">
        <v>2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4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0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8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9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2</v>
      </c>
      <c r="L76" s="11">
        <v>1</v>
      </c>
      <c r="M76" s="11">
        <v>2</v>
      </c>
      <c r="N76" s="11">
        <v>0</v>
      </c>
      <c r="O76" s="11">
        <v>1</v>
      </c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>
        <v>1</v>
      </c>
      <c r="Q77" s="15">
        <v>8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Solutii la Scrabble compunere, CNSP-T 2022</dc:title>
  <dc:subject>Compunere CNSP-T 2022</dc:subject>
  <dc:creator>Catalin Caba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2022-05-27T15:26:29Z</dcterms:modified>
  <cp:category/>
  <cp:version/>
  <cp:contentType/>
  <cp:contentStatus/>
</cp:coreProperties>
</file>