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30" windowWidth="15480" windowHeight="8895" tabRatio="965" activeTab="11"/>
  </bookViews>
  <sheets>
    <sheet name="Mes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5" sheetId="24" r:id="rId24"/>
    <sheet name="26" sheetId="25" r:id="rId25"/>
    <sheet name="27" sheetId="26" r:id="rId26"/>
    <sheet name="28" sheetId="27" r:id="rId27"/>
    <sheet name="29" sheetId="28" r:id="rId28"/>
    <sheet name="30" sheetId="29" r:id="rId29"/>
    <sheet name="31" sheetId="30" r:id="rId30"/>
    <sheet name="32" sheetId="31" r:id="rId31"/>
    <sheet name="33" sheetId="32" r:id="rId32"/>
    <sheet name="34" sheetId="33" r:id="rId33"/>
    <sheet name="35" sheetId="34" r:id="rId34"/>
    <sheet name="36" sheetId="35" r:id="rId35"/>
    <sheet name="37" sheetId="36" r:id="rId36"/>
    <sheet name="38" sheetId="37" r:id="rId37"/>
    <sheet name="39" sheetId="38" r:id="rId38"/>
    <sheet name="40" sheetId="39" r:id="rId39"/>
    <sheet name="41" sheetId="40" r:id="rId40"/>
    <sheet name="N-scrabble, Serie de maxime" sheetId="41" r:id="rId41"/>
    <sheet name="Integral pe şir" sheetId="42" r:id="rId42"/>
    <sheet name="Integral ... parţial" sheetId="43" r:id="rId43"/>
  </sheets>
  <externalReferences>
    <externalReference r:id="rId46"/>
  </externalReferences>
  <definedNames/>
  <calcPr fullCalcOnLoad="1"/>
</workbook>
</file>

<file path=xl/comments10.xml><?xml version="1.0" encoding="utf-8"?>
<comments xmlns="http://schemas.openxmlformats.org/spreadsheetml/2006/main">
  <authors>
    <author>Caba</author>
  </authors>
  <commentList>
    <comment ref="BB8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14.xml><?xml version="1.0" encoding="utf-8"?>
<comments xmlns="http://schemas.openxmlformats.org/spreadsheetml/2006/main">
  <authors>
    <author>Caba</author>
  </authors>
  <commentList>
    <comment ref="BB9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17.xml><?xml version="1.0" encoding="utf-8"?>
<comments xmlns="http://schemas.openxmlformats.org/spreadsheetml/2006/main">
  <authors>
    <author>Caba</author>
  </authors>
  <commentList>
    <comment ref="BB12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0.xml><?xml version="1.0" encoding="utf-8"?>
<comments xmlns="http://schemas.openxmlformats.org/spreadsheetml/2006/main">
  <authors>
    <author>Caba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2.xml><?xml version="1.0" encoding="utf-8"?>
<comments xmlns="http://schemas.openxmlformats.org/spreadsheetml/2006/main">
  <authors>
    <author>Caba</author>
  </authors>
  <commentList>
    <comment ref="BB10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8.xml><?xml version="1.0" encoding="utf-8"?>
<comments xmlns="http://schemas.openxmlformats.org/spreadsheetml/2006/main">
  <authors>
    <author>Caba</author>
  </authors>
  <commentList>
    <comment ref="BB4" authorId="0">
      <text>
        <r>
          <rPr>
            <sz val="9"/>
            <rFont val="Tahoma"/>
            <family val="2"/>
          </rPr>
          <t>Se depun prea multe litere !</t>
        </r>
      </text>
    </comment>
    <comment ref="BB6" authorId="0">
      <text>
        <r>
          <rPr>
            <sz val="9"/>
            <rFont val="Tahoma"/>
            <family val="2"/>
          </rPr>
          <t>Litera I nu se poate depune !</t>
        </r>
      </text>
    </comment>
  </commentList>
</comments>
</file>

<file path=xl/comments30.xml><?xml version="1.0" encoding="utf-8"?>
<comments xmlns="http://schemas.openxmlformats.org/spreadsheetml/2006/main">
  <authors>
    <author>Caba</author>
  </authors>
  <commentList>
    <comment ref="BB8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31.xml><?xml version="1.0" encoding="utf-8"?>
<comments xmlns="http://schemas.openxmlformats.org/spreadsheetml/2006/main">
  <authors>
    <author>Caba</author>
  </authors>
  <commentList>
    <comment ref="BB10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32.xml><?xml version="1.0" encoding="utf-8"?>
<comments xmlns="http://schemas.openxmlformats.org/spreadsheetml/2006/main">
  <authors>
    <author>Caba</author>
  </authors>
  <commentList>
    <comment ref="BB4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33.xml><?xml version="1.0" encoding="utf-8"?>
<comments xmlns="http://schemas.openxmlformats.org/spreadsheetml/2006/main">
  <authors>
    <author>Caba</author>
  </authors>
  <commentList>
    <comment ref="BB12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35.xml><?xml version="1.0" encoding="utf-8"?>
<comments xmlns="http://schemas.openxmlformats.org/spreadsheetml/2006/main">
  <authors>
    <author>Caba</author>
  </authors>
  <commentList>
    <comment ref="BB4" authorId="0">
      <text>
        <r>
          <rPr>
            <sz val="9"/>
            <rFont val="Tahoma"/>
            <family val="2"/>
          </rPr>
          <t>Cuvant INEXISTENT in lista!</t>
        </r>
      </text>
    </comment>
    <comment ref="BB6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36.xml><?xml version="1.0" encoding="utf-8"?>
<comments xmlns="http://schemas.openxmlformats.org/spreadsheetml/2006/main">
  <authors>
    <author>Caba</author>
  </authors>
  <commentList>
    <comment ref="BB7" authorId="0">
      <text>
        <r>
          <rPr>
            <sz val="9"/>
            <rFont val="Tahoma"/>
            <family val="2"/>
          </rPr>
          <t>Litera O nu se poate depune !</t>
        </r>
      </text>
    </comment>
    <comment ref="BB8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38.xml><?xml version="1.0" encoding="utf-8"?>
<comments xmlns="http://schemas.openxmlformats.org/spreadsheetml/2006/main">
  <authors>
    <author>Catalin Caba</author>
  </authors>
  <commentList>
    <comment ref="BB4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39.xml><?xml version="1.0" encoding="utf-8"?>
<comments xmlns="http://schemas.openxmlformats.org/spreadsheetml/2006/main">
  <authors>
    <author>Catalin Caba</author>
  </authors>
  <commentList>
    <comment ref="BB3" authorId="0">
      <text>
        <r>
          <rPr>
            <sz val="9"/>
            <rFont val="Tahoma"/>
            <family val="2"/>
          </rPr>
          <t>Se depun prea multe litere !</t>
        </r>
      </text>
    </comment>
  </commentList>
</comments>
</file>

<file path=xl/comments40.xml><?xml version="1.0" encoding="utf-8"?>
<comments xmlns="http://schemas.openxmlformats.org/spreadsheetml/2006/main">
  <authors>
    <author>Catalin Caba</author>
  </authors>
  <commentList>
    <comment ref="BB3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5.xml><?xml version="1.0" encoding="utf-8"?>
<comments xmlns="http://schemas.openxmlformats.org/spreadsheetml/2006/main">
  <authors>
    <author>Caba</author>
  </authors>
  <commentList>
    <comment ref="BB6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7.xml><?xml version="1.0" encoding="utf-8"?>
<comments xmlns="http://schemas.openxmlformats.org/spreadsheetml/2006/main">
  <authors>
    <author>Caba</author>
  </authors>
  <commentList>
    <comment ref="BB7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sharedStrings.xml><?xml version="1.0" encoding="utf-8"?>
<sst xmlns="http://schemas.openxmlformats.org/spreadsheetml/2006/main" count="12192" uniqueCount="480">
  <si>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</si>
  <si>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</si>
  <si>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</si>
  <si>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</si>
  <si>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</si>
  <si>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</si>
  <si>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</si>
  <si>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</si>
  <si>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</si>
  <si>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</si>
  <si>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</si>
  <si>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</si>
  <si>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</si>
  <si>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</si>
  <si>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</si>
  <si>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</si>
  <si>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</si>
  <si>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</si>
  <si>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</si>
  <si>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</si>
  <si>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</si>
  <si>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</si>
  <si>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</si>
  <si>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</si>
  <si>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</si>
  <si>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</si>
  <si>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</si>
  <si>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</si>
  <si>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</si>
  <si>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</si>
  <si>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</si>
  <si>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</si>
  <si>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</si>
  <si>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</si>
  <si>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</si>
  <si>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</si>
  <si>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</si>
  <si>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</si>
  <si>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</si>
  <si>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</si>
  <si>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</si>
  <si>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</si>
  <si>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</si>
  <si>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</si>
  <si>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</si>
  <si>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</si>
  <si>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</si>
  <si>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</si>
  <si>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</si>
  <si>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</si>
  <si>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</si>
  <si>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</si>
  <si>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</si>
  <si>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Grupele de litere</t>
  </si>
  <si>
    <t>Stocul disponibil</t>
  </si>
  <si>
    <t>Sirul de litere</t>
  </si>
  <si>
    <t>Dep. nr. :</t>
  </si>
  <si>
    <t>Cuvânt</t>
  </si>
  <si>
    <t>Avocalic</t>
  </si>
  <si>
    <t>decalaj</t>
  </si>
  <si>
    <t>Jucător:</t>
  </si>
  <si>
    <t>h8</t>
  </si>
  <si>
    <t>Verificare terminatã.</t>
  </si>
  <si>
    <t>8h</t>
  </si>
  <si>
    <t xml:space="preserve"> 8</t>
  </si>
  <si>
    <t>g14</t>
  </si>
  <si>
    <t>15a</t>
  </si>
  <si>
    <t>14g</t>
  </si>
  <si>
    <t>h7</t>
  </si>
  <si>
    <t>o8</t>
  </si>
  <si>
    <t>9g</t>
  </si>
  <si>
    <t>TU</t>
  </si>
  <si>
    <t>15h</t>
  </si>
  <si>
    <t>10f</t>
  </si>
  <si>
    <t>g13</t>
  </si>
  <si>
    <t>7g</t>
  </si>
  <si>
    <t>10g</t>
  </si>
  <si>
    <t xml:space="preserve"> 5</t>
  </si>
  <si>
    <t xml:space="preserve"> 10</t>
  </si>
  <si>
    <t>VU</t>
  </si>
  <si>
    <t xml:space="preserve"> 6</t>
  </si>
  <si>
    <t xml:space="preserve"> 7</t>
  </si>
  <si>
    <t>a14</t>
  </si>
  <si>
    <t>f14</t>
  </si>
  <si>
    <t>15f</t>
  </si>
  <si>
    <t>13h</t>
  </si>
  <si>
    <t>11f</t>
  </si>
  <si>
    <t>h5</t>
  </si>
  <si>
    <t>MIR</t>
  </si>
  <si>
    <t>5h</t>
  </si>
  <si>
    <t>6g</t>
  </si>
  <si>
    <t xml:space="preserve"> 4</t>
  </si>
  <si>
    <t>f9</t>
  </si>
  <si>
    <t xml:space="preserve"> 9</t>
  </si>
  <si>
    <t>3j</t>
  </si>
  <si>
    <t>10h</t>
  </si>
  <si>
    <t>h6</t>
  </si>
  <si>
    <t>11g</t>
  </si>
  <si>
    <t xml:space="preserve"> 11</t>
  </si>
  <si>
    <t>j9</t>
  </si>
  <si>
    <t>Totalul include penaliz. de</t>
  </si>
  <si>
    <t>-20</t>
  </si>
  <si>
    <t>13f</t>
  </si>
  <si>
    <t>8g</t>
  </si>
  <si>
    <t>g8</t>
  </si>
  <si>
    <t>i7</t>
  </si>
  <si>
    <t>11h</t>
  </si>
  <si>
    <t>12f</t>
  </si>
  <si>
    <t>b14</t>
  </si>
  <si>
    <t>d14</t>
  </si>
  <si>
    <t>DE</t>
  </si>
  <si>
    <t>7h</t>
  </si>
  <si>
    <t xml:space="preserve"> 89</t>
  </si>
  <si>
    <t>i13</t>
  </si>
  <si>
    <t>c14</t>
  </si>
  <si>
    <t>n14</t>
  </si>
  <si>
    <t>MU</t>
  </si>
  <si>
    <t>1a</t>
  </si>
  <si>
    <t>5g</t>
  </si>
  <si>
    <t>11a</t>
  </si>
  <si>
    <t xml:space="preserve"> 532</t>
  </si>
  <si>
    <t>12a</t>
  </si>
  <si>
    <t>14j</t>
  </si>
  <si>
    <t>13d</t>
  </si>
  <si>
    <t>DERIVAT</t>
  </si>
  <si>
    <t xml:space="preserve"> 1</t>
  </si>
  <si>
    <t>II</t>
  </si>
  <si>
    <t xml:space="preserve"> 2</t>
  </si>
  <si>
    <t>HONVEZII</t>
  </si>
  <si>
    <t xml:space="preserve"> 467</t>
  </si>
  <si>
    <t xml:space="preserve"> 3</t>
  </si>
  <si>
    <t>DRUMULUI</t>
  </si>
  <si>
    <t>RO</t>
  </si>
  <si>
    <t xml:space="preserve"> 645</t>
  </si>
  <si>
    <t>DORINTE</t>
  </si>
  <si>
    <t>13b</t>
  </si>
  <si>
    <t>VREMURI</t>
  </si>
  <si>
    <t>b13</t>
  </si>
  <si>
    <t>VIA</t>
  </si>
  <si>
    <t>VAZDUHUL</t>
  </si>
  <si>
    <t>14b</t>
  </si>
  <si>
    <t xml:space="preserve"> 571</t>
  </si>
  <si>
    <t>DOR</t>
  </si>
  <si>
    <t>[ VITORUL ]</t>
  </si>
  <si>
    <t>HAIDETI</t>
  </si>
  <si>
    <t>[ RED ]</t>
  </si>
  <si>
    <t>MAL</t>
  </si>
  <si>
    <t>[ RIE ]</t>
  </si>
  <si>
    <t xml:space="preserve"> 70</t>
  </si>
  <si>
    <t>RADIERE</t>
  </si>
  <si>
    <t>9d</t>
  </si>
  <si>
    <t>VIZUAL</t>
  </si>
  <si>
    <t>e8</t>
  </si>
  <si>
    <t>VINURI</t>
  </si>
  <si>
    <t xml:space="preserve"> 26</t>
  </si>
  <si>
    <t>12c</t>
  </si>
  <si>
    <t>MORT</t>
  </si>
  <si>
    <t>HE</t>
  </si>
  <si>
    <t xml:space="preserve"> 143</t>
  </si>
  <si>
    <t>HEI</t>
  </si>
  <si>
    <t>g9</t>
  </si>
  <si>
    <t>ZI</t>
  </si>
  <si>
    <t>ZIUA</t>
  </si>
  <si>
    <t>i9</t>
  </si>
  <si>
    <t>UD</t>
  </si>
  <si>
    <t>j8</t>
  </si>
  <si>
    <t>RAI</t>
  </si>
  <si>
    <t>8j</t>
  </si>
  <si>
    <t>ROL</t>
  </si>
  <si>
    <t>10i</t>
  </si>
  <si>
    <t>DIN</t>
  </si>
  <si>
    <t>k10</t>
  </si>
  <si>
    <t>[ NUI ]</t>
  </si>
  <si>
    <t xml:space="preserve"> 81</t>
  </si>
  <si>
    <t>h4</t>
  </si>
  <si>
    <t>DORMIRI</t>
  </si>
  <si>
    <t>9h</t>
  </si>
  <si>
    <t>OH</t>
  </si>
  <si>
    <t>INRUDIT</t>
  </si>
  <si>
    <t>14n</t>
  </si>
  <si>
    <t>AL</t>
  </si>
  <si>
    <t xml:space="preserve"> 219</t>
  </si>
  <si>
    <t>[ VUVUZELE ]</t>
  </si>
  <si>
    <t>VIZITIU</t>
  </si>
  <si>
    <t>LIMONADE</t>
  </si>
  <si>
    <t>j6</t>
  </si>
  <si>
    <t>n6</t>
  </si>
  <si>
    <t>VERDE</t>
  </si>
  <si>
    <t>ROI</t>
  </si>
  <si>
    <t>l7</t>
  </si>
  <si>
    <t>AU</t>
  </si>
  <si>
    <t>[ RI ]</t>
  </si>
  <si>
    <t>10m</t>
  </si>
  <si>
    <t>DUHNIRI</t>
  </si>
  <si>
    <t>EVAZIVEI</t>
  </si>
  <si>
    <t>MORTULUI</t>
  </si>
  <si>
    <t>b11</t>
  </si>
  <si>
    <t xml:space="preserve"> 647</t>
  </si>
  <si>
    <t>VIITURI</t>
  </si>
  <si>
    <t>5f</t>
  </si>
  <si>
    <t>f3</t>
  </si>
  <si>
    <t>MERE</t>
  </si>
  <si>
    <t>g1</t>
  </si>
  <si>
    <t>URI</t>
  </si>
  <si>
    <t xml:space="preserve"> 494</t>
  </si>
  <si>
    <t>TINEREI</t>
  </si>
  <si>
    <t>VIU</t>
  </si>
  <si>
    <t>14e</t>
  </si>
  <si>
    <t>MOI</t>
  </si>
  <si>
    <t>b12</t>
  </si>
  <si>
    <t>DURA</t>
  </si>
  <si>
    <t xml:space="preserve"> 511</t>
  </si>
  <si>
    <t>REVENIT</t>
  </si>
  <si>
    <t>MIT</t>
  </si>
  <si>
    <t>f11</t>
  </si>
  <si>
    <t>d13</t>
  </si>
  <si>
    <t>DUD</t>
  </si>
  <si>
    <t xml:space="preserve"> 457</t>
  </si>
  <si>
    <t>ALIMENT</t>
  </si>
  <si>
    <t>MUZEU</t>
  </si>
  <si>
    <t>l10</t>
  </si>
  <si>
    <t>DUH</t>
  </si>
  <si>
    <t>j11</t>
  </si>
  <si>
    <t>ZORI</t>
  </si>
  <si>
    <t>VAR</t>
  </si>
  <si>
    <t>ZORII</t>
  </si>
  <si>
    <t>VIN</t>
  </si>
  <si>
    <t>10e</t>
  </si>
  <si>
    <t>DURI</t>
  </si>
  <si>
    <t xml:space="preserve"> 189</t>
  </si>
  <si>
    <t>DARUL</t>
  </si>
  <si>
    <t xml:space="preserve"> 12</t>
  </si>
  <si>
    <t>IMIT</t>
  </si>
  <si>
    <t>10j</t>
  </si>
  <si>
    <t>i4</t>
  </si>
  <si>
    <t>VEZI</t>
  </si>
  <si>
    <t>l8</t>
  </si>
  <si>
    <t>DUR</t>
  </si>
  <si>
    <t>12j</t>
  </si>
  <si>
    <t>HA</t>
  </si>
  <si>
    <t>[ VE ]</t>
  </si>
  <si>
    <t>TUR</t>
  </si>
  <si>
    <t>l12</t>
  </si>
  <si>
    <t>RE</t>
  </si>
  <si>
    <t>NORI</t>
  </si>
  <si>
    <t>EI</t>
  </si>
  <si>
    <t xml:space="preserve"> 22</t>
  </si>
  <si>
    <t>DILUAT</t>
  </si>
  <si>
    <t>ZMEURA</t>
  </si>
  <si>
    <t>12h</t>
  </si>
  <si>
    <t>URLI</t>
  </si>
  <si>
    <t>HOL</t>
  </si>
  <si>
    <t>AUR</t>
  </si>
  <si>
    <t>VOR</t>
  </si>
  <si>
    <t>[ VOR ]</t>
  </si>
  <si>
    <t>9j</t>
  </si>
  <si>
    <t>[ HED ]</t>
  </si>
  <si>
    <t xml:space="preserve"> 44</t>
  </si>
  <si>
    <t>REVIZUI</t>
  </si>
  <si>
    <t>[ INVALUITE ]</t>
  </si>
  <si>
    <t>MOV</t>
  </si>
  <si>
    <t>[ ZID ]</t>
  </si>
  <si>
    <t>11e</t>
  </si>
  <si>
    <t>f10</t>
  </si>
  <si>
    <t>MUR</t>
  </si>
  <si>
    <t xml:space="preserve"> 160</t>
  </si>
  <si>
    <t>DUHURI</t>
  </si>
  <si>
    <t>VOI</t>
  </si>
  <si>
    <t>LUMINEZ</t>
  </si>
  <si>
    <t>LUMINEZI</t>
  </si>
  <si>
    <t>TIR</t>
  </si>
  <si>
    <t>HAR</t>
  </si>
  <si>
    <t xml:space="preserve"> 194</t>
  </si>
  <si>
    <t>DENUMIT</t>
  </si>
  <si>
    <t>ET</t>
  </si>
  <si>
    <t>EU</t>
  </si>
  <si>
    <t>OVAZULUI</t>
  </si>
  <si>
    <t>VI</t>
  </si>
  <si>
    <t>EVI</t>
  </si>
  <si>
    <t>[ DEVI ]</t>
  </si>
  <si>
    <t>HI</t>
  </si>
  <si>
    <t>RA</t>
  </si>
  <si>
    <t>IR</t>
  </si>
  <si>
    <t xml:space="preserve"> 540</t>
  </si>
  <si>
    <t>UN</t>
  </si>
  <si>
    <t>INTRUZIV</t>
  </si>
  <si>
    <t>i14</t>
  </si>
  <si>
    <t>ARHIVELE</t>
  </si>
  <si>
    <t>j13</t>
  </si>
  <si>
    <t>MI</t>
  </si>
  <si>
    <t xml:space="preserve"> 564</t>
  </si>
  <si>
    <t>OL</t>
  </si>
  <si>
    <t>13g</t>
  </si>
  <si>
    <t>DI</t>
  </si>
  <si>
    <t xml:space="preserve"> 573</t>
  </si>
  <si>
    <t>VOMITAI</t>
  </si>
  <si>
    <t>n5</t>
  </si>
  <si>
    <t>RUDELE</t>
  </si>
  <si>
    <t>4h</t>
  </si>
  <si>
    <t xml:space="preserve"> 232</t>
  </si>
  <si>
    <t>DRUMURI</t>
  </si>
  <si>
    <t>AVIZIERE</t>
  </si>
  <si>
    <t>14f</t>
  </si>
  <si>
    <t xml:space="preserve"> 543</t>
  </si>
  <si>
    <t>UZ</t>
  </si>
  <si>
    <t>NORMALI</t>
  </si>
  <si>
    <t>UDE</t>
  </si>
  <si>
    <t>REVIZUIT</t>
  </si>
  <si>
    <t>j14</t>
  </si>
  <si>
    <t>EV</t>
  </si>
  <si>
    <t xml:space="preserve"> 563</t>
  </si>
  <si>
    <t>g10</t>
  </si>
  <si>
    <t>ORIENT</t>
  </si>
  <si>
    <t>MINER</t>
  </si>
  <si>
    <t>[ DUI ]</t>
  </si>
  <si>
    <t>RAZE</t>
  </si>
  <si>
    <t>HM</t>
  </si>
  <si>
    <t>AR</t>
  </si>
  <si>
    <t>DIVINUL</t>
  </si>
  <si>
    <t>NO</t>
  </si>
  <si>
    <t>NOR</t>
  </si>
  <si>
    <t>DEZVELIT</t>
  </si>
  <si>
    <t xml:space="preserve"> 481</t>
  </si>
  <si>
    <t>[ RU ]</t>
  </si>
  <si>
    <t>HOINARI</t>
  </si>
  <si>
    <t>DEZVELIM</t>
  </si>
  <si>
    <t>NU</t>
  </si>
  <si>
    <t>TURNURI</t>
  </si>
  <si>
    <t xml:space="preserve"> 590</t>
  </si>
  <si>
    <t>RENUMIT</t>
  </si>
  <si>
    <t>VID</t>
  </si>
  <si>
    <t>g7</t>
  </si>
  <si>
    <t>14c</t>
  </si>
  <si>
    <t>DA</t>
  </si>
  <si>
    <t>EL</t>
  </si>
  <si>
    <t>[ VUVUZELA ]</t>
  </si>
  <si>
    <t>i8</t>
  </si>
  <si>
    <t xml:space="preserve"> 199</t>
  </si>
  <si>
    <t>DUHNEAU</t>
  </si>
  <si>
    <t>DORMITUL</t>
  </si>
  <si>
    <t>c13</t>
  </si>
  <si>
    <t>ORE</t>
  </si>
  <si>
    <t>VIEZURII</t>
  </si>
  <si>
    <t>MURDARI</t>
  </si>
  <si>
    <t>NI</t>
  </si>
  <si>
    <t>DEZVELITI</t>
  </si>
  <si>
    <t>DEZVELITII</t>
  </si>
  <si>
    <t>ROZ</t>
  </si>
  <si>
    <t xml:space="preserve"> 637</t>
  </si>
  <si>
    <t>VINULUI</t>
  </si>
  <si>
    <t>DORM</t>
  </si>
  <si>
    <t>DORMI</t>
  </si>
  <si>
    <t>DORMII</t>
  </si>
  <si>
    <t>ADEVERIT</t>
  </si>
  <si>
    <t>14a</t>
  </si>
  <si>
    <t>HU</t>
  </si>
  <si>
    <t xml:space="preserve"> 450</t>
  </si>
  <si>
    <t>DEVENIT</t>
  </si>
  <si>
    <t>MIRI</t>
  </si>
  <si>
    <t>IO</t>
  </si>
  <si>
    <t>IOD</t>
  </si>
  <si>
    <t>15j</t>
  </si>
  <si>
    <t>DU</t>
  </si>
  <si>
    <t>15g</t>
  </si>
  <si>
    <t>VAZDUHURI</t>
  </si>
  <si>
    <t>VIUL</t>
  </si>
  <si>
    <t xml:space="preserve"> 654</t>
  </si>
  <si>
    <t>VIZIONA</t>
  </si>
  <si>
    <t>UIT</t>
  </si>
  <si>
    <t>OR</t>
  </si>
  <si>
    <t>NE</t>
  </si>
  <si>
    <t xml:space="preserve"> 259</t>
  </si>
  <si>
    <t>DRUMETE</t>
  </si>
  <si>
    <t>12g</t>
  </si>
  <si>
    <t>REVIN</t>
  </si>
  <si>
    <t>i12</t>
  </si>
  <si>
    <t xml:space="preserve"> 530</t>
  </si>
  <si>
    <t xml:space="preserve"> 0</t>
  </si>
  <si>
    <t>REN</t>
  </si>
  <si>
    <t>h1</t>
  </si>
  <si>
    <t>Verificare terminată.</t>
  </si>
  <si>
    <t>[ DEZVOLTI ]</t>
  </si>
  <si>
    <t>IN</t>
  </si>
  <si>
    <t>[ VUVUZEA ]</t>
  </si>
  <si>
    <t>CABA Cristian</t>
  </si>
  <si>
    <t>Universitatea</t>
  </si>
  <si>
    <t>VINTILA Stefan</t>
  </si>
  <si>
    <t>Argus</t>
  </si>
  <si>
    <t>ENEA Iustin</t>
  </si>
  <si>
    <t>VERES Andrei</t>
  </si>
  <si>
    <t>CSM Bucuresti</t>
  </si>
  <si>
    <t>BULAI Valentin</t>
  </si>
  <si>
    <t>DROBOTA Darius</t>
  </si>
  <si>
    <t>HANCEANU Vladut</t>
  </si>
  <si>
    <t>PLETOSU Razvan</t>
  </si>
  <si>
    <t>HARATAU Cristian</t>
  </si>
  <si>
    <t>BUTUFEI Bogdan</t>
  </si>
  <si>
    <t>ANGHELUTA Iustin</t>
  </si>
  <si>
    <t>CORNESCHI Catalin</t>
  </si>
  <si>
    <t>VICOL Theodor</t>
  </si>
  <si>
    <t>Preventis</t>
  </si>
  <si>
    <t>MIHALACHE Sebastian</t>
  </si>
  <si>
    <t>GHITA Arina</t>
  </si>
  <si>
    <t>COSTACHE Filip</t>
  </si>
  <si>
    <t>IFTIMIE Diana</t>
  </si>
  <si>
    <t>NICULESCU Philip</t>
  </si>
  <si>
    <t>PREDA Vlad</t>
  </si>
  <si>
    <t>URSACHI Adrian</t>
  </si>
  <si>
    <t>IANCU Adriana Cristina</t>
  </si>
  <si>
    <t>SADICI Anastasia</t>
  </si>
  <si>
    <t>ORZOI Marius Adrian</t>
  </si>
  <si>
    <t>HERGHELEGIU Ema</t>
  </si>
  <si>
    <t>ICHIM Daniel</t>
  </si>
  <si>
    <t>AGAVRILOAIE Rares</t>
  </si>
  <si>
    <t>LUPU Beatrice</t>
  </si>
  <si>
    <t>DULGHERU Patricia Natalia</t>
  </si>
  <si>
    <t>NICULESCU Eva</t>
  </si>
  <si>
    <t>Impetus</t>
  </si>
  <si>
    <t>URSACHI Anastasia</t>
  </si>
  <si>
    <t>DULGHERU Stefan Robert</t>
  </si>
  <si>
    <t>STAUCEANU Luca Ioan</t>
  </si>
  <si>
    <t>ICHIM Ciprian</t>
  </si>
  <si>
    <t>PREDA Andra</t>
  </si>
  <si>
    <t>ANDRONACHE Daria</t>
  </si>
  <si>
    <t>GHELBERE Andrei</t>
  </si>
  <si>
    <t>MAXIM Andreea Gabriela</t>
  </si>
  <si>
    <t>West</t>
  </si>
  <si>
    <t>JITARU Ioana</t>
  </si>
  <si>
    <t>Lazar</t>
  </si>
  <si>
    <t>HAISAN Ionut Daniel</t>
  </si>
  <si>
    <t>CFR</t>
  </si>
  <si>
    <t>Masa</t>
  </si>
  <si>
    <t>Cat</t>
  </si>
  <si>
    <t>Jucator</t>
  </si>
  <si>
    <t>Puncte</t>
  </si>
  <si>
    <t>Club</t>
  </si>
  <si>
    <t>Ionut Enea</t>
  </si>
  <si>
    <t>Stefan Vintila</t>
  </si>
  <si>
    <t>Andrei Veres</t>
  </si>
  <si>
    <t>Darius Drobota</t>
  </si>
  <si>
    <t>Cristian Caba</t>
  </si>
  <si>
    <t>Razvan Pletosu</t>
  </si>
  <si>
    <t>Vladut Hanceanu</t>
  </si>
  <si>
    <t>Cristian Haratau</t>
  </si>
  <si>
    <t>Catalin Corneschi</t>
  </si>
  <si>
    <t>Alina Ghita</t>
  </si>
  <si>
    <t>Valentin Bulai</t>
  </si>
  <si>
    <t>(J)</t>
  </si>
  <si>
    <t>Locul I Compunere</t>
  </si>
  <si>
    <t>Sebastian Mihalache</t>
  </si>
  <si>
    <t>Bogdan Butufei</t>
  </si>
  <si>
    <t>Theodor Vicol</t>
  </si>
  <si>
    <t>Filip Costache</t>
  </si>
  <si>
    <t>Philip Niculescu</t>
  </si>
  <si>
    <t>Iustin Angheluta</t>
  </si>
  <si>
    <t>Vlad Pred</t>
  </si>
  <si>
    <t>Marius Orzoi</t>
  </si>
  <si>
    <t>Anastasia Sadici</t>
  </si>
  <si>
    <t>Adrian Ursachi</t>
  </si>
  <si>
    <t>Ema Herghelegiu</t>
  </si>
  <si>
    <t>Anastasia Ursachi</t>
  </si>
  <si>
    <t>(C)</t>
  </si>
  <si>
    <t>(P)</t>
  </si>
  <si>
    <t>Diana Iftimie</t>
  </si>
  <si>
    <t>Rares Agavriloaie</t>
  </si>
  <si>
    <t>Patricia Dulgheru</t>
  </si>
  <si>
    <t>Daniel Ichim</t>
  </si>
  <si>
    <t>Adriana Iancu</t>
  </si>
  <si>
    <t>Eva Niculescu</t>
  </si>
  <si>
    <t>Luca Stauceanu</t>
  </si>
  <si>
    <t>Stefan Dulgheru</t>
  </si>
  <si>
    <t>Daria Andronache</t>
  </si>
  <si>
    <t>Andra Preda</t>
  </si>
  <si>
    <t>Ciprian Ichim</t>
  </si>
  <si>
    <t>Andrei Ghelbere</t>
  </si>
  <si>
    <t>Beatrice Lupu</t>
  </si>
  <si>
    <t>Andreea Maxim</t>
  </si>
  <si>
    <t>Ioana Jitaru</t>
  </si>
  <si>
    <t>Ionut Haisan</t>
  </si>
  <si>
    <t>Loc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</si>
</sst>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0"/>
  </numFmts>
  <fonts count="52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sz val="8"/>
      <color indexed="55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color indexed="8"/>
      <name val="Arial Narrow"/>
      <family val="2"/>
    </font>
    <font>
      <sz val="11"/>
      <name val="Calibri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sz val="8"/>
      <color theme="0" tint="-0.3499799966812134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22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left" vertical="center"/>
    </xf>
    <xf numFmtId="0" fontId="2" fillId="23" borderId="28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9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6" fillId="20" borderId="32" xfId="0" applyFont="1" applyFill="1" applyBorder="1" applyAlignment="1">
      <alignment/>
    </xf>
    <xf numFmtId="0" fontId="7" fillId="24" borderId="0" xfId="0" applyFont="1" applyFill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6" fillId="22" borderId="22" xfId="0" applyFont="1" applyFill="1" applyBorder="1" applyAlignment="1">
      <alignment shrinkToFit="1"/>
    </xf>
    <xf numFmtId="0" fontId="6" fillId="22" borderId="23" xfId="0" applyFont="1" applyFill="1" applyBorder="1" applyAlignment="1">
      <alignment shrinkToFit="1"/>
    </xf>
    <xf numFmtId="0" fontId="6" fillId="22" borderId="24" xfId="0" applyFont="1" applyFill="1" applyBorder="1" applyAlignment="1">
      <alignment shrinkToFit="1"/>
    </xf>
    <xf numFmtId="0" fontId="6" fillId="22" borderId="25" xfId="0" applyFont="1" applyFill="1" applyBorder="1" applyAlignment="1">
      <alignment shrinkToFit="1"/>
    </xf>
    <xf numFmtId="0" fontId="6" fillId="22" borderId="26" xfId="0" applyFont="1" applyFill="1" applyBorder="1" applyAlignment="1">
      <alignment shrinkToFit="1"/>
    </xf>
    <xf numFmtId="0" fontId="6" fillId="22" borderId="27" xfId="0" applyFont="1" applyFill="1" applyBorder="1" applyAlignment="1">
      <alignment shrinkToFit="1"/>
    </xf>
    <xf numFmtId="0" fontId="6" fillId="22" borderId="33" xfId="0" applyFont="1" applyFill="1" applyBorder="1" applyAlignment="1">
      <alignment shrinkToFit="1"/>
    </xf>
    <xf numFmtId="0" fontId="6" fillId="22" borderId="34" xfId="0" applyFont="1" applyFill="1" applyBorder="1" applyAlignment="1">
      <alignment shrinkToFit="1"/>
    </xf>
    <xf numFmtId="0" fontId="6" fillId="22" borderId="35" xfId="0" applyFont="1" applyFill="1" applyBorder="1" applyAlignment="1">
      <alignment shrinkToFit="1"/>
    </xf>
    <xf numFmtId="0" fontId="6" fillId="22" borderId="19" xfId="0" applyFont="1" applyFill="1" applyBorder="1" applyAlignment="1">
      <alignment shrinkToFit="1"/>
    </xf>
    <xf numFmtId="0" fontId="6" fillId="22" borderId="20" xfId="0" applyFont="1" applyFill="1" applyBorder="1" applyAlignment="1">
      <alignment shrinkToFit="1"/>
    </xf>
    <xf numFmtId="0" fontId="6" fillId="22" borderId="21" xfId="0" applyFont="1" applyFill="1" applyBorder="1" applyAlignment="1">
      <alignment shrinkToFit="1"/>
    </xf>
    <xf numFmtId="0" fontId="8" fillId="20" borderId="16" xfId="0" applyFont="1" applyFill="1" applyBorder="1" applyAlignment="1">
      <alignment horizontal="right"/>
    </xf>
    <xf numFmtId="0" fontId="1" fillId="22" borderId="20" xfId="0" applyFont="1" applyFill="1" applyBorder="1" applyAlignment="1">
      <alignment shrinkToFit="1"/>
    </xf>
    <xf numFmtId="0" fontId="1" fillId="22" borderId="23" xfId="0" applyFont="1" applyFill="1" applyBorder="1" applyAlignment="1">
      <alignment shrinkToFit="1"/>
    </xf>
    <xf numFmtId="0" fontId="1" fillId="22" borderId="26" xfId="0" applyFont="1" applyFill="1" applyBorder="1" applyAlignment="1">
      <alignment shrinkToFit="1"/>
    </xf>
    <xf numFmtId="0" fontId="9" fillId="19" borderId="19" xfId="0" applyFont="1" applyFill="1" applyBorder="1" applyAlignment="1">
      <alignment horizontal="center" vertical="center"/>
    </xf>
    <xf numFmtId="0" fontId="9" fillId="23" borderId="20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19" borderId="20" xfId="0" applyFont="1" applyFill="1" applyBorder="1" applyAlignment="1">
      <alignment horizontal="center" vertical="center"/>
    </xf>
    <xf numFmtId="0" fontId="9" fillId="19" borderId="21" xfId="0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23" borderId="23" xfId="0" applyFont="1" applyFill="1" applyBorder="1" applyAlignment="1">
      <alignment horizontal="center" vertical="center"/>
    </xf>
    <xf numFmtId="0" fontId="9" fillId="25" borderId="23" xfId="0" applyFont="1" applyFill="1" applyBorder="1" applyAlignment="1">
      <alignment horizontal="center" vertical="center"/>
    </xf>
    <xf numFmtId="0" fontId="9" fillId="23" borderId="24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19" borderId="22" xfId="0" applyFont="1" applyFill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9" fillId="23" borderId="26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6" fillId="24" borderId="0" xfId="0" applyFont="1" applyFill="1" applyAlignment="1">
      <alignment/>
    </xf>
    <xf numFmtId="0" fontId="10" fillId="7" borderId="25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43" fillId="0" borderId="36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43" fillId="0" borderId="37" xfId="0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36" fillId="0" borderId="38" xfId="0" applyFont="1" applyBorder="1" applyAlignment="1">
      <alignment/>
    </xf>
    <xf numFmtId="0" fontId="0" fillId="0" borderId="38" xfId="0" applyBorder="1" applyAlignment="1">
      <alignment horizontal="left" vertical="center" wrapText="1"/>
    </xf>
    <xf numFmtId="0" fontId="46" fillId="26" borderId="37" xfId="0" applyFont="1" applyFill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1" fillId="20" borderId="2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0" fillId="26" borderId="38" xfId="0" applyFill="1" applyBorder="1" applyAlignment="1">
      <alignment/>
    </xf>
    <xf numFmtId="1" fontId="38" fillId="0" borderId="36" xfId="0" applyNumberFormat="1" applyFont="1" applyBorder="1" applyAlignment="1">
      <alignment horizontal="center"/>
    </xf>
    <xf numFmtId="0" fontId="47" fillId="24" borderId="0" xfId="0" applyFont="1" applyFill="1" applyAlignment="1">
      <alignment horizontal="left"/>
    </xf>
    <xf numFmtId="0" fontId="48" fillId="24" borderId="0" xfId="0" applyFont="1" applyFill="1" applyAlignment="1">
      <alignment/>
    </xf>
    <xf numFmtId="0" fontId="49" fillId="24" borderId="0" xfId="0" applyFont="1" applyFill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0" fillId="26" borderId="38" xfId="0" applyFont="1" applyFill="1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2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_mihai\AppData\Local\Temp\Rar$DIa9788.32599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nt_ascund"/>
      <definedName name="Copiere_foaie"/>
      <definedName name="Inapoi"/>
      <definedName name="InapoiA"/>
      <definedName name="InapoiN"/>
      <definedName name="IniN"/>
      <definedName name="IniP"/>
      <definedName name="SetZoom"/>
      <definedName name="Solutie_Nscrab"/>
      <definedName name="SolutieP"/>
      <definedName name="SolutieS"/>
      <definedName name="StergN"/>
      <definedName name="StergP"/>
      <definedName name="StergS"/>
      <definedName name="StocP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1.v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2.vml" /><Relationship Id="rId2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H15" sqref="H15"/>
    </sheetView>
  </sheetViews>
  <sheetFormatPr defaultColWidth="9.140625" defaultRowHeight="12.75"/>
  <cols>
    <col min="1" max="1" width="5.57421875" style="0" bestFit="1" customWidth="1"/>
    <col min="2" max="2" width="3.8515625" style="0" bestFit="1" customWidth="1"/>
    <col min="3" max="3" width="28.00390625" style="0" customWidth="1"/>
    <col min="4" max="4" width="13.7109375" style="0" bestFit="1" customWidth="1"/>
    <col min="6" max="6" width="9.140625" style="176" customWidth="1"/>
  </cols>
  <sheetData>
    <row r="1" spans="1:6" ht="13.5">
      <c r="A1" s="171" t="s">
        <v>431</v>
      </c>
      <c r="B1" s="171" t="s">
        <v>432</v>
      </c>
      <c r="C1" s="171" t="s">
        <v>433</v>
      </c>
      <c r="D1" s="171" t="s">
        <v>435</v>
      </c>
      <c r="E1" s="157" t="s">
        <v>434</v>
      </c>
      <c r="F1" s="178" t="s">
        <v>479</v>
      </c>
    </row>
    <row r="2" spans="1:6" ht="12.75">
      <c r="A2" s="143">
        <v>11</v>
      </c>
      <c r="B2" s="144" t="s">
        <v>27</v>
      </c>
      <c r="C2" s="147" t="s">
        <v>391</v>
      </c>
      <c r="D2" s="146" t="s">
        <v>390</v>
      </c>
      <c r="E2" s="159">
        <v>654</v>
      </c>
      <c r="F2" s="177">
        <v>1</v>
      </c>
    </row>
    <row r="3" spans="1:6" ht="12.75">
      <c r="A3" s="143">
        <v>1</v>
      </c>
      <c r="B3" s="144" t="s">
        <v>27</v>
      </c>
      <c r="C3" s="147" t="s">
        <v>388</v>
      </c>
      <c r="D3" s="146" t="s">
        <v>385</v>
      </c>
      <c r="E3" s="159">
        <v>647</v>
      </c>
      <c r="F3" s="177">
        <v>2</v>
      </c>
    </row>
    <row r="4" spans="1:6" ht="15">
      <c r="A4" s="143">
        <v>5</v>
      </c>
      <c r="B4" s="144" t="s">
        <v>27</v>
      </c>
      <c r="C4" s="145" t="s">
        <v>386</v>
      </c>
      <c r="D4" s="146" t="s">
        <v>387</v>
      </c>
      <c r="E4" s="158">
        <v>645</v>
      </c>
      <c r="F4" s="177">
        <v>3</v>
      </c>
    </row>
    <row r="5" spans="1:6" ht="15">
      <c r="A5" s="143">
        <v>2</v>
      </c>
      <c r="B5" s="144" t="s">
        <v>27</v>
      </c>
      <c r="C5" s="147" t="s">
        <v>384</v>
      </c>
      <c r="D5" s="146" t="s">
        <v>385</v>
      </c>
      <c r="E5" s="158">
        <v>637</v>
      </c>
      <c r="F5" s="176">
        <v>4</v>
      </c>
    </row>
    <row r="6" spans="1:6" ht="15">
      <c r="A6" s="143">
        <v>8</v>
      </c>
      <c r="B6" s="144" t="s">
        <v>27</v>
      </c>
      <c r="C6" s="147" t="s">
        <v>395</v>
      </c>
      <c r="D6" s="146" t="s">
        <v>387</v>
      </c>
      <c r="E6" s="158">
        <v>590</v>
      </c>
      <c r="F6" s="176">
        <v>5</v>
      </c>
    </row>
    <row r="7" spans="1:6" ht="15">
      <c r="A7" s="143">
        <v>3</v>
      </c>
      <c r="B7" s="144" t="s">
        <v>27</v>
      </c>
      <c r="C7" s="145" t="s">
        <v>389</v>
      </c>
      <c r="D7" s="146" t="s">
        <v>390</v>
      </c>
      <c r="E7" s="158">
        <v>573</v>
      </c>
      <c r="F7" s="176">
        <v>6</v>
      </c>
    </row>
    <row r="8" spans="1:6" ht="12.75">
      <c r="A8" s="143">
        <v>7</v>
      </c>
      <c r="B8" s="144" t="s">
        <v>27</v>
      </c>
      <c r="C8" s="147" t="s">
        <v>393</v>
      </c>
      <c r="D8" s="146" t="s">
        <v>385</v>
      </c>
      <c r="E8" s="159">
        <v>571</v>
      </c>
      <c r="F8" s="176">
        <v>7</v>
      </c>
    </row>
    <row r="9" spans="1:6" ht="15">
      <c r="A9" s="143">
        <v>26</v>
      </c>
      <c r="B9" s="144" t="s">
        <v>12</v>
      </c>
      <c r="C9" s="148" t="s">
        <v>404</v>
      </c>
      <c r="D9" s="149" t="s">
        <v>400</v>
      </c>
      <c r="E9" s="158">
        <v>564</v>
      </c>
      <c r="F9" s="176">
        <v>8</v>
      </c>
    </row>
    <row r="10" spans="1:6" ht="15">
      <c r="A10" s="143">
        <v>18</v>
      </c>
      <c r="B10" s="144" t="s">
        <v>12</v>
      </c>
      <c r="C10" s="145" t="s">
        <v>397</v>
      </c>
      <c r="D10" s="146" t="s">
        <v>387</v>
      </c>
      <c r="E10" s="158">
        <v>563</v>
      </c>
      <c r="F10" s="176">
        <v>9</v>
      </c>
    </row>
    <row r="11" spans="1:6" ht="12.75">
      <c r="A11" s="143">
        <v>14</v>
      </c>
      <c r="B11" s="144" t="s">
        <v>12</v>
      </c>
      <c r="C11" s="145" t="s">
        <v>399</v>
      </c>
      <c r="D11" s="146" t="s">
        <v>400</v>
      </c>
      <c r="E11" s="159">
        <v>543</v>
      </c>
      <c r="F11" s="176">
        <v>10</v>
      </c>
    </row>
    <row r="12" spans="1:6" ht="15">
      <c r="A12" s="143">
        <v>13</v>
      </c>
      <c r="B12" s="144" t="s">
        <v>27</v>
      </c>
      <c r="C12" s="147" t="s">
        <v>396</v>
      </c>
      <c r="D12" s="146" t="s">
        <v>390</v>
      </c>
      <c r="E12" s="158">
        <v>540</v>
      </c>
      <c r="F12" s="176">
        <v>11</v>
      </c>
    </row>
    <row r="13" spans="1:6" ht="15">
      <c r="A13" s="143">
        <v>10</v>
      </c>
      <c r="B13" s="144" t="s">
        <v>27</v>
      </c>
      <c r="C13" s="147" t="s">
        <v>402</v>
      </c>
      <c r="D13" s="146" t="s">
        <v>390</v>
      </c>
      <c r="E13" s="158">
        <v>532</v>
      </c>
      <c r="F13" s="176">
        <v>12</v>
      </c>
    </row>
    <row r="14" spans="1:6" ht="12.75">
      <c r="A14" s="143">
        <v>15</v>
      </c>
      <c r="B14" s="144" t="s">
        <v>27</v>
      </c>
      <c r="C14" s="145" t="s">
        <v>403</v>
      </c>
      <c r="D14" s="146" t="s">
        <v>390</v>
      </c>
      <c r="E14" s="159">
        <v>530</v>
      </c>
      <c r="F14" s="176">
        <v>13</v>
      </c>
    </row>
    <row r="15" spans="1:6" ht="12.75">
      <c r="A15" s="143">
        <v>9</v>
      </c>
      <c r="B15" s="144" t="s">
        <v>12</v>
      </c>
      <c r="C15" s="147" t="s">
        <v>398</v>
      </c>
      <c r="D15" s="146" t="s">
        <v>387</v>
      </c>
      <c r="E15" s="159">
        <v>511</v>
      </c>
      <c r="F15" s="176">
        <v>14</v>
      </c>
    </row>
    <row r="16" spans="1:6" ht="15">
      <c r="A16" s="143">
        <v>12</v>
      </c>
      <c r="B16" s="144" t="s">
        <v>12</v>
      </c>
      <c r="C16" s="147" t="s">
        <v>401</v>
      </c>
      <c r="D16" s="146" t="s">
        <v>385</v>
      </c>
      <c r="E16" s="158">
        <v>494</v>
      </c>
      <c r="F16" s="176">
        <v>15</v>
      </c>
    </row>
    <row r="17" spans="1:6" ht="15">
      <c r="A17" s="143">
        <v>17</v>
      </c>
      <c r="B17" s="144" t="s">
        <v>12</v>
      </c>
      <c r="C17" s="145" t="s">
        <v>405</v>
      </c>
      <c r="D17" s="146" t="s">
        <v>390</v>
      </c>
      <c r="E17" s="158">
        <v>481</v>
      </c>
      <c r="F17" s="176">
        <v>16</v>
      </c>
    </row>
    <row r="18" spans="1:6" ht="15">
      <c r="A18" s="143">
        <v>22</v>
      </c>
      <c r="B18" s="144" t="s">
        <v>12</v>
      </c>
      <c r="C18" s="145" t="s">
        <v>407</v>
      </c>
      <c r="D18" s="146" t="s">
        <v>387</v>
      </c>
      <c r="E18" s="158">
        <v>467</v>
      </c>
      <c r="F18" s="176">
        <v>17</v>
      </c>
    </row>
    <row r="19" spans="1:6" ht="15">
      <c r="A19" s="143">
        <v>19</v>
      </c>
      <c r="B19" s="144" t="s">
        <v>12</v>
      </c>
      <c r="C19" s="147" t="s">
        <v>406</v>
      </c>
      <c r="D19" s="146" t="s">
        <v>390</v>
      </c>
      <c r="E19" s="158">
        <v>457</v>
      </c>
      <c r="F19" s="176">
        <v>18</v>
      </c>
    </row>
    <row r="20" spans="1:6" ht="15">
      <c r="A20" s="143">
        <v>21</v>
      </c>
      <c r="B20" s="144" t="s">
        <v>12</v>
      </c>
      <c r="C20" s="145" t="s">
        <v>409</v>
      </c>
      <c r="D20" s="146" t="s">
        <v>385</v>
      </c>
      <c r="E20" s="158">
        <v>450</v>
      </c>
      <c r="F20" s="176">
        <v>19</v>
      </c>
    </row>
    <row r="21" spans="1:6" ht="12.75">
      <c r="A21" s="143">
        <v>30</v>
      </c>
      <c r="B21" s="144" t="s">
        <v>12</v>
      </c>
      <c r="C21" s="148" t="s">
        <v>408</v>
      </c>
      <c r="D21" s="150" t="s">
        <v>385</v>
      </c>
      <c r="E21" s="159">
        <v>259</v>
      </c>
      <c r="F21" s="176">
        <v>20</v>
      </c>
    </row>
    <row r="22" spans="1:6" ht="12.75">
      <c r="A22" s="143">
        <v>23</v>
      </c>
      <c r="B22" s="144" t="s">
        <v>12</v>
      </c>
      <c r="C22" s="145" t="s">
        <v>411</v>
      </c>
      <c r="D22" s="146" t="s">
        <v>385</v>
      </c>
      <c r="E22" s="159">
        <v>232</v>
      </c>
      <c r="F22" s="176">
        <v>21</v>
      </c>
    </row>
    <row r="23" spans="1:6" ht="15">
      <c r="A23" s="143">
        <v>6</v>
      </c>
      <c r="B23" s="144" t="s">
        <v>27</v>
      </c>
      <c r="C23" s="147" t="s">
        <v>394</v>
      </c>
      <c r="D23" s="146" t="s">
        <v>387</v>
      </c>
      <c r="E23" s="172">
        <v>219.1</v>
      </c>
      <c r="F23" s="176">
        <v>22</v>
      </c>
    </row>
    <row r="24" spans="1:6" ht="12.75">
      <c r="A24" s="143">
        <v>31</v>
      </c>
      <c r="B24" s="144" t="s">
        <v>12</v>
      </c>
      <c r="C24" s="148" t="s">
        <v>416</v>
      </c>
      <c r="D24" s="149" t="s">
        <v>417</v>
      </c>
      <c r="E24" s="159">
        <v>219</v>
      </c>
      <c r="F24" s="176">
        <v>23</v>
      </c>
    </row>
    <row r="25" spans="1:6" ht="15">
      <c r="A25" s="143">
        <v>4</v>
      </c>
      <c r="B25" s="144" t="s">
        <v>27</v>
      </c>
      <c r="C25" s="145" t="s">
        <v>392</v>
      </c>
      <c r="D25" s="146" t="s">
        <v>387</v>
      </c>
      <c r="E25" s="158">
        <v>199</v>
      </c>
      <c r="F25" s="176">
        <v>24</v>
      </c>
    </row>
    <row r="26" spans="1:6" ht="12.75">
      <c r="A26" s="143">
        <v>28</v>
      </c>
      <c r="B26" s="144" t="s">
        <v>12</v>
      </c>
      <c r="C26" s="148" t="s">
        <v>415</v>
      </c>
      <c r="D26" s="150" t="s">
        <v>385</v>
      </c>
      <c r="E26" s="159">
        <v>194</v>
      </c>
      <c r="F26" s="176">
        <v>25</v>
      </c>
    </row>
    <row r="27" spans="1:6" ht="15">
      <c r="A27" s="143">
        <v>25</v>
      </c>
      <c r="B27" s="144" t="s">
        <v>12</v>
      </c>
      <c r="C27" s="147" t="s">
        <v>418</v>
      </c>
      <c r="D27" s="146" t="s">
        <v>385</v>
      </c>
      <c r="E27" s="158">
        <v>189</v>
      </c>
      <c r="F27" s="176">
        <v>26</v>
      </c>
    </row>
    <row r="28" spans="1:6" ht="15">
      <c r="A28" s="143">
        <v>29</v>
      </c>
      <c r="B28" s="144" t="s">
        <v>12</v>
      </c>
      <c r="C28" s="145" t="s">
        <v>412</v>
      </c>
      <c r="D28" s="146" t="s">
        <v>385</v>
      </c>
      <c r="E28" s="158">
        <v>160</v>
      </c>
      <c r="F28" s="176">
        <v>27</v>
      </c>
    </row>
    <row r="29" spans="1:6" ht="15">
      <c r="A29" s="143">
        <v>27</v>
      </c>
      <c r="B29" s="144" t="s">
        <v>12</v>
      </c>
      <c r="C29" s="147" t="s">
        <v>413</v>
      </c>
      <c r="D29" s="146" t="s">
        <v>385</v>
      </c>
      <c r="E29" s="158">
        <v>143</v>
      </c>
      <c r="F29" s="176">
        <v>28</v>
      </c>
    </row>
    <row r="30" spans="1:6" ht="15">
      <c r="A30" s="143">
        <v>34</v>
      </c>
      <c r="B30" s="144" t="s">
        <v>16</v>
      </c>
      <c r="C30" s="145" t="s">
        <v>423</v>
      </c>
      <c r="D30" s="151" t="s">
        <v>385</v>
      </c>
      <c r="E30" s="158">
        <v>89</v>
      </c>
      <c r="F30" s="176">
        <v>29</v>
      </c>
    </row>
    <row r="31" spans="1:6" ht="15">
      <c r="A31" s="143">
        <v>32</v>
      </c>
      <c r="B31" s="144" t="s">
        <v>16</v>
      </c>
      <c r="C31" s="148" t="s">
        <v>420</v>
      </c>
      <c r="D31" s="149" t="s">
        <v>385</v>
      </c>
      <c r="E31" s="158">
        <v>81</v>
      </c>
      <c r="F31" s="176">
        <v>30</v>
      </c>
    </row>
    <row r="32" spans="1:6" ht="12.75">
      <c r="A32" s="143">
        <v>36</v>
      </c>
      <c r="B32" s="144" t="s">
        <v>16</v>
      </c>
      <c r="C32" s="145" t="s">
        <v>421</v>
      </c>
      <c r="D32" s="146" t="s">
        <v>385</v>
      </c>
      <c r="E32" s="159">
        <v>70</v>
      </c>
      <c r="F32" s="176">
        <v>31</v>
      </c>
    </row>
    <row r="33" spans="1:6" ht="15">
      <c r="A33" s="143">
        <v>37</v>
      </c>
      <c r="B33" s="144" t="s">
        <v>16</v>
      </c>
      <c r="C33" s="145" t="s">
        <v>424</v>
      </c>
      <c r="D33" s="146" t="s">
        <v>385</v>
      </c>
      <c r="E33" s="158">
        <v>44</v>
      </c>
      <c r="F33" s="176">
        <v>32</v>
      </c>
    </row>
    <row r="34" spans="1:6" ht="12.75">
      <c r="A34" s="143">
        <v>38</v>
      </c>
      <c r="B34" s="144" t="s">
        <v>16</v>
      </c>
      <c r="C34" s="147" t="s">
        <v>414</v>
      </c>
      <c r="D34" s="146" t="s">
        <v>385</v>
      </c>
      <c r="E34" s="159">
        <v>26</v>
      </c>
      <c r="F34" s="176">
        <v>33</v>
      </c>
    </row>
    <row r="35" spans="1:6" ht="15">
      <c r="A35" s="143">
        <v>20</v>
      </c>
      <c r="B35" s="144" t="s">
        <v>12</v>
      </c>
      <c r="C35" s="147" t="s">
        <v>410</v>
      </c>
      <c r="D35" s="146" t="s">
        <v>387</v>
      </c>
      <c r="E35" s="158">
        <v>22</v>
      </c>
      <c r="F35" s="176">
        <v>34</v>
      </c>
    </row>
    <row r="36" spans="1:6" ht="15">
      <c r="A36" s="143">
        <v>35</v>
      </c>
      <c r="B36" s="144" t="s">
        <v>16</v>
      </c>
      <c r="C36" s="147" t="s">
        <v>422</v>
      </c>
      <c r="D36" s="146" t="s">
        <v>390</v>
      </c>
      <c r="E36" s="158">
        <v>11</v>
      </c>
      <c r="F36" s="176">
        <v>35</v>
      </c>
    </row>
    <row r="37" spans="1:6" ht="15">
      <c r="A37" s="143">
        <v>33</v>
      </c>
      <c r="B37" s="144" t="s">
        <v>16</v>
      </c>
      <c r="C37" s="148" t="s">
        <v>419</v>
      </c>
      <c r="D37" s="150" t="s">
        <v>385</v>
      </c>
      <c r="E37" s="158">
        <v>8</v>
      </c>
      <c r="F37" s="176">
        <v>36</v>
      </c>
    </row>
    <row r="38" spans="1:6" ht="15">
      <c r="A38" s="143">
        <v>39</v>
      </c>
      <c r="B38" s="144" t="s">
        <v>27</v>
      </c>
      <c r="C38" s="152" t="s">
        <v>425</v>
      </c>
      <c r="D38" s="150" t="s">
        <v>426</v>
      </c>
      <c r="E38" s="158">
        <v>6</v>
      </c>
      <c r="F38" s="176">
        <v>37</v>
      </c>
    </row>
    <row r="39" spans="1:6" ht="15">
      <c r="A39" s="143">
        <v>40</v>
      </c>
      <c r="B39" s="144" t="s">
        <v>27</v>
      </c>
      <c r="C39" s="152" t="s">
        <v>427</v>
      </c>
      <c r="D39" s="150" t="s">
        <v>428</v>
      </c>
      <c r="E39" s="159">
        <v>4</v>
      </c>
      <c r="F39" s="176">
        <v>38</v>
      </c>
    </row>
    <row r="40" spans="1:6" ht="15">
      <c r="A40" s="153">
        <v>41</v>
      </c>
      <c r="B40" s="154" t="s">
        <v>12</v>
      </c>
      <c r="C40" s="155" t="s">
        <v>429</v>
      </c>
      <c r="D40" s="156" t="s">
        <v>430</v>
      </c>
      <c r="E40" s="160">
        <v>0</v>
      </c>
      <c r="F40" s="179">
        <v>39</v>
      </c>
    </row>
  </sheetData>
  <sheetProtection/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2" sqref="Q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444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461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1" t="s">
        <v>41</v>
      </c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68</v>
      </c>
      <c r="BC3" s="80" t="s">
        <v>205</v>
      </c>
      <c r="BD3" s="26">
        <v>66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129" t="s">
        <v>14</v>
      </c>
      <c r="O4" s="129" t="s">
        <v>39</v>
      </c>
      <c r="P4" s="129" t="s">
        <v>31</v>
      </c>
      <c r="Q4" s="130" t="s">
        <v>9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74</v>
      </c>
      <c r="BC4" s="81" t="s">
        <v>206</v>
      </c>
      <c r="BD4" s="29">
        <v>35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0" t="s">
        <v>43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66</v>
      </c>
      <c r="BC5" s="81" t="s">
        <v>139</v>
      </c>
      <c r="BD5" s="29">
        <v>374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0" t="s">
        <v>14</v>
      </c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207</v>
      </c>
      <c r="BC6" s="81" t="s">
        <v>208</v>
      </c>
      <c r="BD6" s="29">
        <v>26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129" t="s">
        <v>30</v>
      </c>
      <c r="Q7" s="130" t="s">
        <v>39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209</v>
      </c>
      <c r="BC7" s="81" t="s">
        <v>210</v>
      </c>
      <c r="BD7" s="29">
        <v>10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29" t="s">
        <v>19</v>
      </c>
      <c r="Q8" s="130" t="s">
        <v>23</v>
      </c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104</v>
      </c>
      <c r="BC8" s="81" t="s">
        <v>191</v>
      </c>
      <c r="BD8" s="29">
        <v>0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29" t="s">
        <v>41</v>
      </c>
      <c r="P9" s="129" t="s">
        <v>24</v>
      </c>
      <c r="Q9" s="130" t="s">
        <v>39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29" t="s">
        <v>26</v>
      </c>
      <c r="J10" s="129" t="s">
        <v>24</v>
      </c>
      <c r="K10" s="129" t="s">
        <v>32</v>
      </c>
      <c r="L10" s="129" t="s">
        <v>17</v>
      </c>
      <c r="M10" s="129" t="s">
        <v>31</v>
      </c>
      <c r="N10" s="129" t="s">
        <v>17</v>
      </c>
      <c r="O10" s="129" t="s">
        <v>24</v>
      </c>
      <c r="P10" s="90"/>
      <c r="Q10" s="130" t="s">
        <v>28</v>
      </c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80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211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v>2</v>
      </c>
      <c r="O64" s="11">
        <v>1</v>
      </c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2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4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8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" sqref="Q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445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447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1" t="s">
        <v>41</v>
      </c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68</v>
      </c>
      <c r="BC3" s="80" t="s">
        <v>338</v>
      </c>
      <c r="BD3" s="26">
        <v>86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129" t="s">
        <v>14</v>
      </c>
      <c r="P4" s="89"/>
      <c r="Q4" s="130" t="s">
        <v>24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135</v>
      </c>
      <c r="BC4" s="81" t="s">
        <v>339</v>
      </c>
      <c r="BD4" s="29">
        <v>78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129" t="s">
        <v>19</v>
      </c>
      <c r="P5" s="129" t="s">
        <v>31</v>
      </c>
      <c r="Q5" s="130" t="s">
        <v>17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340</v>
      </c>
      <c r="BC5" s="81" t="s">
        <v>341</v>
      </c>
      <c r="BD5" s="29">
        <v>3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129" t="s">
        <v>31</v>
      </c>
      <c r="P6" s="90"/>
      <c r="Q6" s="130" t="s">
        <v>43</v>
      </c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66</v>
      </c>
      <c r="BC6" s="81" t="s">
        <v>342</v>
      </c>
      <c r="BD6" s="29">
        <v>356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129" t="s">
        <v>30</v>
      </c>
      <c r="P7" s="90"/>
      <c r="Q7" s="130" t="s">
        <v>39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106</v>
      </c>
      <c r="BC7" s="81" t="s">
        <v>309</v>
      </c>
      <c r="BD7" s="29">
        <v>9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29" t="s">
        <v>24</v>
      </c>
      <c r="P8" s="91"/>
      <c r="Q8" s="130" t="s">
        <v>31</v>
      </c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29" t="s">
        <v>26</v>
      </c>
      <c r="P9" s="90"/>
      <c r="Q9" s="130" t="s">
        <v>24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29" t="s">
        <v>14</v>
      </c>
      <c r="J10" s="129" t="s">
        <v>39</v>
      </c>
      <c r="K10" s="129" t="s">
        <v>23</v>
      </c>
      <c r="L10" s="129" t="s">
        <v>32</v>
      </c>
      <c r="M10" s="129" t="s">
        <v>17</v>
      </c>
      <c r="N10" s="129" t="s">
        <v>9</v>
      </c>
      <c r="O10" s="129" t="s">
        <v>39</v>
      </c>
      <c r="P10" s="90"/>
      <c r="Q10" s="130" t="s">
        <v>24</v>
      </c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29" t="s">
        <v>41</v>
      </c>
      <c r="N11" s="90"/>
      <c r="O11" s="129" t="s">
        <v>28</v>
      </c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77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120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5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2</v>
      </c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</v>
      </c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4</v>
      </c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10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8</v>
      </c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tabSelected="1" zoomScale="85" zoomScaleNormal="85" zoomScalePageLayoutView="0" workbookViewId="0" topLeftCell="A1">
      <selection activeCell="BC22" sqref="BC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74" t="s">
        <v>446</v>
      </c>
      <c r="F1" s="175"/>
      <c r="G1" s="175"/>
      <c r="H1" s="175"/>
      <c r="I1" s="175"/>
      <c r="J1" s="1" t="s">
        <v>447</v>
      </c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357</v>
      </c>
      <c r="BD3" s="26">
        <v>82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292</v>
      </c>
      <c r="BC4" s="81" t="s">
        <v>289</v>
      </c>
      <c r="BD4" s="29">
        <v>9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292</v>
      </c>
      <c r="BC5" s="81" t="s">
        <v>88</v>
      </c>
      <c r="BD5" s="29">
        <v>7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292</v>
      </c>
      <c r="BC6" s="81" t="s">
        <v>358</v>
      </c>
      <c r="BD6" s="29">
        <v>7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288</v>
      </c>
      <c r="BC7" s="81" t="s">
        <v>359</v>
      </c>
      <c r="BD7" s="29">
        <v>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288</v>
      </c>
      <c r="BC8" s="81" t="s">
        <v>360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29" t="s">
        <v>31</v>
      </c>
      <c r="L9" s="90"/>
      <c r="M9" s="90"/>
      <c r="N9" s="90"/>
      <c r="O9" s="129" t="s">
        <v>30</v>
      </c>
      <c r="P9" s="90"/>
      <c r="Q9" s="130" t="s">
        <v>41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361</v>
      </c>
      <c r="BC9" s="81" t="s">
        <v>362</v>
      </c>
      <c r="BD9" s="29">
        <v>3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29" t="s">
        <v>14</v>
      </c>
      <c r="K10" s="129" t="s">
        <v>17</v>
      </c>
      <c r="L10" s="129" t="s">
        <v>41</v>
      </c>
      <c r="M10" s="129" t="s">
        <v>17</v>
      </c>
      <c r="N10" s="129" t="s">
        <v>32</v>
      </c>
      <c r="O10" s="129" t="s">
        <v>24</v>
      </c>
      <c r="P10" s="129" t="s">
        <v>26</v>
      </c>
      <c r="Q10" s="130" t="s">
        <v>9</v>
      </c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363</v>
      </c>
      <c r="BC10" s="81" t="s">
        <v>364</v>
      </c>
      <c r="BD10" s="29">
        <v>503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129" t="s">
        <v>24</v>
      </c>
      <c r="M11" s="90"/>
      <c r="N11" s="90"/>
      <c r="O11" s="129" t="s">
        <v>31</v>
      </c>
      <c r="P11" s="90"/>
      <c r="Q11" s="130" t="s">
        <v>43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95</v>
      </c>
      <c r="BC11" s="81" t="s">
        <v>277</v>
      </c>
      <c r="BD11" s="29">
        <v>9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129" t="s">
        <v>39</v>
      </c>
      <c r="M12" s="90"/>
      <c r="N12" s="90"/>
      <c r="O12" s="129" t="s">
        <v>24</v>
      </c>
      <c r="P12" s="129" t="s">
        <v>19</v>
      </c>
      <c r="Q12" s="130" t="s">
        <v>14</v>
      </c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95</v>
      </c>
      <c r="BC12" s="81" t="s">
        <v>206</v>
      </c>
      <c r="BD12" s="29">
        <v>12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129" t="s">
        <v>28</v>
      </c>
      <c r="M13" s="89"/>
      <c r="N13" s="90"/>
      <c r="O13" s="90"/>
      <c r="P13" s="90"/>
      <c r="Q13" s="130" t="s">
        <v>39</v>
      </c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95</v>
      </c>
      <c r="BC13" s="81" t="s">
        <v>365</v>
      </c>
      <c r="BD13" s="29">
        <v>11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30" t="s">
        <v>23</v>
      </c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70</v>
      </c>
      <c r="BC14" s="81" t="s">
        <v>243</v>
      </c>
      <c r="BD14" s="29">
        <v>3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30" t="s">
        <v>39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30" t="s">
        <v>31</v>
      </c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32" t="s">
        <v>24</v>
      </c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231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366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173" t="s">
        <v>448</v>
      </c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>
      <c r="A20" s="21"/>
      <c r="B20" s="20"/>
      <c r="C20" s="1"/>
      <c r="D20" s="1"/>
      <c r="E20" s="20"/>
      <c r="F20" s="1"/>
      <c r="G20" s="1"/>
      <c r="H20" s="1"/>
      <c r="I20" s="1"/>
      <c r="J20" s="1"/>
      <c r="K20" s="1"/>
      <c r="L20" s="1"/>
      <c r="M20" s="1"/>
      <c r="N20" s="1"/>
      <c r="O20" s="22"/>
      <c r="P20" s="1"/>
      <c r="Q20" s="1"/>
      <c r="R20" s="1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12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/>
      <c r="O69" s="11">
        <v>4</v>
      </c>
      <c r="P69" s="11"/>
      <c r="Q69" s="12">
        <v>8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8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/>
      <c r="N71" s="11"/>
      <c r="O71" s="11">
        <v>1</v>
      </c>
      <c r="P71" s="11"/>
      <c r="Q71" s="12">
        <v>10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/>
      <c r="N72" s="11"/>
      <c r="O72" s="11">
        <v>1</v>
      </c>
      <c r="P72" s="11">
        <v>1</v>
      </c>
      <c r="Q72" s="12">
        <v>2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" sqref="Q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449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461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136" t="s">
        <v>41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174</v>
      </c>
      <c r="BC3" s="80" t="s">
        <v>198</v>
      </c>
      <c r="BD3" s="26">
        <v>94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142" t="s">
        <v>9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199</v>
      </c>
      <c r="BC4" s="81" t="s">
        <v>188</v>
      </c>
      <c r="BD4" s="29">
        <v>3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142" t="s">
        <v>43</v>
      </c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200</v>
      </c>
      <c r="BC5" s="81" t="s">
        <v>201</v>
      </c>
      <c r="BD5" s="29">
        <v>9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142" t="s">
        <v>14</v>
      </c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202</v>
      </c>
      <c r="BC6" s="81" t="s">
        <v>203</v>
      </c>
      <c r="BD6" s="29">
        <v>10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142" t="s">
        <v>39</v>
      </c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117</v>
      </c>
      <c r="BC7" s="81" t="s">
        <v>139</v>
      </c>
      <c r="BD7" s="29">
        <v>374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142" t="s">
        <v>23</v>
      </c>
      <c r="D8" s="91"/>
      <c r="E8" s="129" t="s">
        <v>30</v>
      </c>
      <c r="F8" s="129" t="s">
        <v>17</v>
      </c>
      <c r="G8" s="129" t="s">
        <v>31</v>
      </c>
      <c r="H8" s="129" t="s">
        <v>17</v>
      </c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76</v>
      </c>
      <c r="BC8" s="81" t="s">
        <v>170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142" t="s">
        <v>39</v>
      </c>
      <c r="D9" s="129" t="s">
        <v>31</v>
      </c>
      <c r="E9" s="129" t="s">
        <v>24</v>
      </c>
      <c r="F9" s="90"/>
      <c r="G9" s="129" t="s">
        <v>19</v>
      </c>
      <c r="H9" s="90"/>
      <c r="I9" s="93"/>
      <c r="J9" s="90"/>
      <c r="K9" s="93"/>
      <c r="L9" s="129" t="s">
        <v>14</v>
      </c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142" t="s">
        <v>28</v>
      </c>
      <c r="D10" s="90"/>
      <c r="E10" s="90"/>
      <c r="F10" s="129" t="s">
        <v>41</v>
      </c>
      <c r="G10" s="129" t="s">
        <v>24</v>
      </c>
      <c r="H10" s="129" t="s">
        <v>24</v>
      </c>
      <c r="I10" s="129" t="s">
        <v>26</v>
      </c>
      <c r="J10" s="129" t="s">
        <v>39</v>
      </c>
      <c r="K10" s="129" t="s">
        <v>31</v>
      </c>
      <c r="L10" s="129" t="s">
        <v>24</v>
      </c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129" t="s">
        <v>32</v>
      </c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80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204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2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10</v>
      </c>
      <c r="D68" s="11"/>
      <c r="E68" s="11">
        <v>4</v>
      </c>
      <c r="F68" s="11">
        <v>1</v>
      </c>
      <c r="G68" s="11">
        <v>1</v>
      </c>
      <c r="H68" s="11">
        <v>1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>
        <v>1</v>
      </c>
      <c r="F69" s="11"/>
      <c r="G69" s="11">
        <v>1</v>
      </c>
      <c r="H69" s="11"/>
      <c r="I69" s="11"/>
      <c r="J69" s="11"/>
      <c r="K69" s="11"/>
      <c r="L69" s="11">
        <v>2</v>
      </c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>
        <v>8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B21" sqref="BB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450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447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138" t="s">
        <v>31</v>
      </c>
      <c r="Q3" s="131" t="s">
        <v>19</v>
      </c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273</v>
      </c>
      <c r="BD3" s="26">
        <v>80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0" t="s">
        <v>41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67</v>
      </c>
      <c r="BC4" s="81" t="s">
        <v>274</v>
      </c>
      <c r="BD4" s="29">
        <v>2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129" t="s">
        <v>31</v>
      </c>
      <c r="Q5" s="130" t="s">
        <v>9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65</v>
      </c>
      <c r="BC5" s="81" t="s">
        <v>275</v>
      </c>
      <c r="BD5" s="29">
        <v>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0" t="s">
        <v>43</v>
      </c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66</v>
      </c>
      <c r="BC6" s="81" t="s">
        <v>276</v>
      </c>
      <c r="BD6" s="29">
        <v>392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0" t="s">
        <v>39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163</v>
      </c>
      <c r="BC7" s="81" t="s">
        <v>277</v>
      </c>
      <c r="BD7" s="29">
        <v>36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0" t="s">
        <v>28</v>
      </c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176</v>
      </c>
      <c r="BC8" s="81" t="s">
        <v>278</v>
      </c>
      <c r="BD8" s="29">
        <v>10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129" t="s">
        <v>17</v>
      </c>
      <c r="Q9" s="130" t="s">
        <v>39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70</v>
      </c>
      <c r="BC9" s="81" t="s">
        <v>279</v>
      </c>
      <c r="BD9" s="29">
        <v>0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29" t="s">
        <v>14</v>
      </c>
      <c r="K10" s="129" t="s">
        <v>17</v>
      </c>
      <c r="L10" s="129" t="s">
        <v>32</v>
      </c>
      <c r="M10" s="129" t="s">
        <v>39</v>
      </c>
      <c r="N10" s="129" t="s">
        <v>30</v>
      </c>
      <c r="O10" s="129" t="s">
        <v>24</v>
      </c>
      <c r="P10" s="129" t="s">
        <v>26</v>
      </c>
      <c r="Q10" s="130" t="s">
        <v>24</v>
      </c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165</v>
      </c>
      <c r="BC10" s="81" t="s">
        <v>280</v>
      </c>
      <c r="BD10" s="29">
        <v>11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29" t="s">
        <v>41</v>
      </c>
      <c r="L11" s="129" t="s">
        <v>24</v>
      </c>
      <c r="M11" s="90"/>
      <c r="N11" s="90"/>
      <c r="O11" s="129" t="s">
        <v>31</v>
      </c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82</v>
      </c>
      <c r="BC11" s="81" t="s">
        <v>132</v>
      </c>
      <c r="BD11" s="29">
        <v>2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29" t="s">
        <v>23</v>
      </c>
      <c r="K12" s="129" t="s">
        <v>24</v>
      </c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114</v>
      </c>
      <c r="BC12" s="81" t="s">
        <v>281</v>
      </c>
      <c r="BD12" s="29">
        <v>2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85</v>
      </c>
      <c r="BC13" s="81" t="s">
        <v>282</v>
      </c>
      <c r="BD13" s="29">
        <v>3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98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283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11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8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4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8</v>
      </c>
      <c r="L71" s="11">
        <v>1</v>
      </c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10</v>
      </c>
      <c r="K72" s="11">
        <v>1</v>
      </c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" sqref="Q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451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461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138" t="s">
        <v>31</v>
      </c>
      <c r="Q3" s="131" t="s">
        <v>19</v>
      </c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329</v>
      </c>
      <c r="BD3" s="26">
        <v>78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0" t="s">
        <v>41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65</v>
      </c>
      <c r="BC4" s="81" t="s">
        <v>275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129" t="s">
        <v>14</v>
      </c>
      <c r="Q5" s="130" t="s">
        <v>9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66</v>
      </c>
      <c r="BC5" s="81" t="s">
        <v>276</v>
      </c>
      <c r="BD5" s="29">
        <v>389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0" t="s">
        <v>43</v>
      </c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163</v>
      </c>
      <c r="BC6" s="81" t="s">
        <v>330</v>
      </c>
      <c r="BD6" s="29">
        <v>41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0" t="s">
        <v>39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331</v>
      </c>
      <c r="BC7" s="81" t="s">
        <v>280</v>
      </c>
      <c r="BD7" s="29">
        <v>23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0" t="s">
        <v>28</v>
      </c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85</v>
      </c>
      <c r="BC8" s="81" t="s">
        <v>282</v>
      </c>
      <c r="BD8" s="29">
        <v>3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129" t="s">
        <v>23</v>
      </c>
      <c r="J9" s="129" t="s">
        <v>24</v>
      </c>
      <c r="K9" s="93"/>
      <c r="L9" s="90"/>
      <c r="M9" s="90"/>
      <c r="N9" s="90"/>
      <c r="O9" s="93"/>
      <c r="P9" s="129" t="s">
        <v>17</v>
      </c>
      <c r="Q9" s="130" t="s">
        <v>39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114</v>
      </c>
      <c r="BC9" s="81" t="s">
        <v>333</v>
      </c>
      <c r="BD9" s="29">
        <v>3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29" t="s">
        <v>31</v>
      </c>
      <c r="K10" s="129" t="s">
        <v>17</v>
      </c>
      <c r="L10" s="129" t="s">
        <v>32</v>
      </c>
      <c r="M10" s="129" t="s">
        <v>39</v>
      </c>
      <c r="N10" s="129" t="s">
        <v>30</v>
      </c>
      <c r="O10" s="129" t="s">
        <v>24</v>
      </c>
      <c r="P10" s="129" t="s">
        <v>26</v>
      </c>
      <c r="Q10" s="130" t="s">
        <v>24</v>
      </c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82</v>
      </c>
      <c r="BC10" s="81" t="s">
        <v>132</v>
      </c>
      <c r="BD10" s="29">
        <v>2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29" t="s">
        <v>41</v>
      </c>
      <c r="L11" s="129" t="s">
        <v>24</v>
      </c>
      <c r="M11" s="129" t="s">
        <v>14</v>
      </c>
      <c r="N11" s="90"/>
      <c r="O11" s="129" t="s">
        <v>31</v>
      </c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64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303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8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2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>
        <v>10</v>
      </c>
      <c r="J69" s="11">
        <v>1</v>
      </c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4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8</v>
      </c>
      <c r="L71" s="11">
        <v>1</v>
      </c>
      <c r="M71" s="11">
        <v>2</v>
      </c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2" sqref="Q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452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447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1" t="s">
        <v>19</v>
      </c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372</v>
      </c>
      <c r="BD3" s="26">
        <v>74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0" t="s">
        <v>41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65</v>
      </c>
      <c r="BC4" s="81" t="s">
        <v>362</v>
      </c>
      <c r="BD4" s="29">
        <v>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129" t="s">
        <v>23</v>
      </c>
      <c r="Q5" s="130" t="s">
        <v>9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66</v>
      </c>
      <c r="BC5" s="81" t="s">
        <v>276</v>
      </c>
      <c r="BD5" s="29">
        <v>392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129" t="s">
        <v>24</v>
      </c>
      <c r="Q6" s="130" t="s">
        <v>43</v>
      </c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114</v>
      </c>
      <c r="BC6" s="81" t="s">
        <v>239</v>
      </c>
      <c r="BD6" s="29">
        <v>11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0" t="s">
        <v>39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332</v>
      </c>
      <c r="BC7" s="81" t="s">
        <v>280</v>
      </c>
      <c r="BD7" s="29">
        <v>22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0" t="s">
        <v>28</v>
      </c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373</v>
      </c>
      <c r="BC8" s="81" t="s">
        <v>374</v>
      </c>
      <c r="BD8" s="29">
        <v>12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129" t="s">
        <v>31</v>
      </c>
      <c r="O9" s="93"/>
      <c r="P9" s="129" t="s">
        <v>14</v>
      </c>
      <c r="Q9" s="130" t="s">
        <v>39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375</v>
      </c>
      <c r="BC9" s="81" t="s">
        <v>277</v>
      </c>
      <c r="BD9" s="29">
        <v>13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29" t="s">
        <v>14</v>
      </c>
      <c r="K10" s="129" t="s">
        <v>31</v>
      </c>
      <c r="L10" s="129" t="s">
        <v>39</v>
      </c>
      <c r="M10" s="129" t="s">
        <v>30</v>
      </c>
      <c r="N10" s="129" t="s">
        <v>17</v>
      </c>
      <c r="O10" s="129" t="s">
        <v>26</v>
      </c>
      <c r="P10" s="129" t="s">
        <v>17</v>
      </c>
      <c r="Q10" s="130" t="s">
        <v>24</v>
      </c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129" t="s">
        <v>41</v>
      </c>
      <c r="O11" s="129" t="s">
        <v>24</v>
      </c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129" t="s">
        <v>24</v>
      </c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129" t="s">
        <v>32</v>
      </c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81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376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8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10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1</v>
      </c>
      <c r="O69" s="11"/>
      <c r="P69" s="11">
        <v>2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4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8</v>
      </c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" sqref="Q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453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461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1" t="s">
        <v>14</v>
      </c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68</v>
      </c>
      <c r="BC3" s="80" t="s">
        <v>264</v>
      </c>
      <c r="BD3" s="26">
        <v>12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0" t="s">
        <v>17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75</v>
      </c>
      <c r="BC4" s="81" t="s">
        <v>316</v>
      </c>
      <c r="BD4" s="29">
        <v>24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129" t="s">
        <v>39</v>
      </c>
      <c r="Q5" s="130" t="s">
        <v>43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70</v>
      </c>
      <c r="BC5" s="81" t="s">
        <v>317</v>
      </c>
      <c r="BD5" s="29">
        <v>3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0" t="s">
        <v>41</v>
      </c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92</v>
      </c>
      <c r="BC6" s="81" t="s">
        <v>318</v>
      </c>
      <c r="BD6" s="29">
        <v>73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0" t="s">
        <v>17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102</v>
      </c>
      <c r="BC7" s="81" t="s">
        <v>319</v>
      </c>
      <c r="BD7" s="29">
        <v>3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129" t="s">
        <v>14</v>
      </c>
      <c r="L8" s="129" t="s">
        <v>24</v>
      </c>
      <c r="M8" s="129" t="s">
        <v>41</v>
      </c>
      <c r="N8" s="129" t="s">
        <v>24</v>
      </c>
      <c r="O8" s="129" t="s">
        <v>32</v>
      </c>
      <c r="P8" s="129" t="s">
        <v>39</v>
      </c>
      <c r="Q8" s="130" t="s">
        <v>28</v>
      </c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102</v>
      </c>
      <c r="BC8" s="81" t="s">
        <v>320</v>
      </c>
      <c r="BD8" s="29">
        <v>3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129" t="s">
        <v>23</v>
      </c>
      <c r="J9" s="90"/>
      <c r="K9" s="129" t="s">
        <v>9</v>
      </c>
      <c r="L9" s="90"/>
      <c r="M9" s="90"/>
      <c r="N9" s="90"/>
      <c r="O9" s="129" t="s">
        <v>19</v>
      </c>
      <c r="P9" s="90"/>
      <c r="Q9" s="130" t="s">
        <v>24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102</v>
      </c>
      <c r="BC9" s="81" t="s">
        <v>244</v>
      </c>
      <c r="BD9" s="29">
        <v>5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29" t="s">
        <v>30</v>
      </c>
      <c r="J10" s="129" t="s">
        <v>39</v>
      </c>
      <c r="K10" s="129" t="s">
        <v>31</v>
      </c>
      <c r="L10" s="90"/>
      <c r="M10" s="90"/>
      <c r="N10" s="93"/>
      <c r="O10" s="129" t="s">
        <v>31</v>
      </c>
      <c r="P10" s="90"/>
      <c r="Q10" s="130" t="s">
        <v>26</v>
      </c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66</v>
      </c>
      <c r="BC10" s="81" t="s">
        <v>321</v>
      </c>
      <c r="BD10" s="29">
        <v>347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129" t="s">
        <v>24</v>
      </c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114</v>
      </c>
      <c r="BC11" s="81" t="s">
        <v>304</v>
      </c>
      <c r="BD11" s="29">
        <v>11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140</v>
      </c>
      <c r="BC12" s="81" t="s">
        <v>323</v>
      </c>
      <c r="BD12" s="29">
        <v>0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78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322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>
        <v>2</v>
      </c>
      <c r="L68" s="11">
        <v>1</v>
      </c>
      <c r="M68" s="11">
        <v>8</v>
      </c>
      <c r="N68" s="11">
        <v>1</v>
      </c>
      <c r="O68" s="11">
        <v>1</v>
      </c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>
        <v>10</v>
      </c>
      <c r="J69" s="11"/>
      <c r="K69" s="11">
        <v>1</v>
      </c>
      <c r="L69" s="11"/>
      <c r="M69" s="11"/>
      <c r="N69" s="11"/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4</v>
      </c>
      <c r="J70" s="11">
        <v>1</v>
      </c>
      <c r="K70" s="11">
        <v>1</v>
      </c>
      <c r="L70" s="11"/>
      <c r="M70" s="11"/>
      <c r="N70" s="11"/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" sqref="Q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454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461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68</v>
      </c>
      <c r="BC3" s="80" t="s">
        <v>305</v>
      </c>
      <c r="BD3" s="26">
        <v>72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74</v>
      </c>
      <c r="BC4" s="81" t="s">
        <v>79</v>
      </c>
      <c r="BD4" s="29">
        <v>34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292</v>
      </c>
      <c r="BC5" s="81" t="s">
        <v>206</v>
      </c>
      <c r="BD5" s="29">
        <v>11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113</v>
      </c>
      <c r="BC6" s="81" t="s">
        <v>306</v>
      </c>
      <c r="BD6" s="29">
        <v>4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72</v>
      </c>
      <c r="BC7" s="81" t="s">
        <v>307</v>
      </c>
      <c r="BD7" s="29">
        <v>356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29" t="s">
        <v>23</v>
      </c>
      <c r="Q8" s="130" t="s">
        <v>24</v>
      </c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83</v>
      </c>
      <c r="BC8" s="81" t="s">
        <v>280</v>
      </c>
      <c r="BD8" s="29">
        <v>62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29" t="s">
        <v>31</v>
      </c>
      <c r="N9" s="90"/>
      <c r="O9" s="129" t="s">
        <v>41</v>
      </c>
      <c r="P9" s="129" t="s">
        <v>39</v>
      </c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308</v>
      </c>
      <c r="BC9" s="81" t="s">
        <v>309</v>
      </c>
      <c r="BD9" s="29">
        <v>16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29" t="s">
        <v>32</v>
      </c>
      <c r="J10" s="129" t="s">
        <v>19</v>
      </c>
      <c r="K10" s="129" t="s">
        <v>31</v>
      </c>
      <c r="L10" s="129" t="s">
        <v>30</v>
      </c>
      <c r="M10" s="129" t="s">
        <v>9</v>
      </c>
      <c r="N10" s="129" t="s">
        <v>28</v>
      </c>
      <c r="O10" s="129" t="s">
        <v>24</v>
      </c>
      <c r="P10" s="90"/>
      <c r="Q10" s="130" t="s">
        <v>31</v>
      </c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115</v>
      </c>
      <c r="BC10" s="81" t="s">
        <v>293</v>
      </c>
      <c r="BD10" s="29">
        <v>6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129" t="s">
        <v>39</v>
      </c>
      <c r="P11" s="129" t="s">
        <v>14</v>
      </c>
      <c r="Q11" s="130" t="s">
        <v>17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97</v>
      </c>
      <c r="BC11" s="81" t="s">
        <v>281</v>
      </c>
      <c r="BD11" s="29">
        <v>2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129" t="s">
        <v>17</v>
      </c>
      <c r="Q12" s="130" t="s">
        <v>41</v>
      </c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130" t="s">
        <v>24</v>
      </c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30" t="s">
        <v>43</v>
      </c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30" t="s">
        <v>39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129" t="s">
        <v>14</v>
      </c>
      <c r="Q16" s="130" t="s">
        <v>24</v>
      </c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32" t="s">
        <v>26</v>
      </c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93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310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9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10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>
        <v>8</v>
      </c>
      <c r="P69" s="11">
        <v>1</v>
      </c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4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>
        <v>2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>
        <v>8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2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" sqref="Q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455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461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1" t="s">
        <v>41</v>
      </c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87</v>
      </c>
      <c r="BC3" s="80" t="s">
        <v>212</v>
      </c>
      <c r="BD3" s="26">
        <v>78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0" t="s">
        <v>9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86</v>
      </c>
      <c r="BC4" s="81" t="s">
        <v>213</v>
      </c>
      <c r="BD4" s="29">
        <v>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0" t="s">
        <v>43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214</v>
      </c>
      <c r="BC5" s="81" t="s">
        <v>88</v>
      </c>
      <c r="BD5" s="29">
        <v>6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129" t="s">
        <v>14</v>
      </c>
      <c r="P6" s="129" t="s">
        <v>39</v>
      </c>
      <c r="Q6" s="130" t="s">
        <v>14</v>
      </c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123</v>
      </c>
      <c r="BC6" s="81" t="s">
        <v>142</v>
      </c>
      <c r="BD6" s="29">
        <v>4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129" t="s">
        <v>19</v>
      </c>
      <c r="P7" s="90"/>
      <c r="Q7" s="130" t="s">
        <v>39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215</v>
      </c>
      <c r="BC7" s="81" t="s">
        <v>216</v>
      </c>
      <c r="BD7" s="29">
        <v>7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29" t="s">
        <v>30</v>
      </c>
      <c r="N8" s="129" t="s">
        <v>24</v>
      </c>
      <c r="O8" s="129" t="s">
        <v>31</v>
      </c>
      <c r="P8" s="91"/>
      <c r="Q8" s="130" t="s">
        <v>23</v>
      </c>
      <c r="R8" s="39"/>
      <c r="S8" s="2"/>
      <c r="T8" s="141" t="s">
        <v>23</v>
      </c>
      <c r="U8" s="106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66</v>
      </c>
      <c r="BC8" s="81" t="s">
        <v>139</v>
      </c>
      <c r="BD8" s="29">
        <v>356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29" t="s">
        <v>24</v>
      </c>
      <c r="N9" s="90"/>
      <c r="O9" s="93"/>
      <c r="P9" s="90"/>
      <c r="Q9" s="130" t="s">
        <v>39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129" t="s">
        <v>31</v>
      </c>
      <c r="H10" s="129" t="s">
        <v>17</v>
      </c>
      <c r="I10" s="129" t="s">
        <v>41</v>
      </c>
      <c r="J10" s="129" t="s">
        <v>17</v>
      </c>
      <c r="K10" s="129" t="s">
        <v>32</v>
      </c>
      <c r="L10" s="129" t="s">
        <v>24</v>
      </c>
      <c r="M10" s="129" t="s">
        <v>26</v>
      </c>
      <c r="N10" s="93"/>
      <c r="O10" s="90"/>
      <c r="P10" s="90"/>
      <c r="Q10" s="130" t="s">
        <v>28</v>
      </c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80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217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2</v>
      </c>
      <c r="P66" s="11">
        <v>1</v>
      </c>
      <c r="Q66" s="12">
        <v>2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4</v>
      </c>
      <c r="N68" s="11">
        <v>1</v>
      </c>
      <c r="O68" s="11">
        <v>1</v>
      </c>
      <c r="P68" s="11"/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>
        <v>1</v>
      </c>
      <c r="H70" s="11">
        <v>1</v>
      </c>
      <c r="I70" s="11">
        <v>8</v>
      </c>
      <c r="J70" s="11">
        <v>1</v>
      </c>
      <c r="K70" s="11">
        <v>1</v>
      </c>
      <c r="L70" s="11">
        <v>1</v>
      </c>
      <c r="M70" s="11">
        <v>1</v>
      </c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A21" sqref="A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436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447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138" t="s">
        <v>30</v>
      </c>
      <c r="O3" s="84"/>
      <c r="P3" s="84"/>
      <c r="Q3" s="131" t="s">
        <v>17</v>
      </c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193</v>
      </c>
      <c r="BD3" s="26">
        <v>86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129" t="s">
        <v>31</v>
      </c>
      <c r="N4" s="129" t="s">
        <v>19</v>
      </c>
      <c r="O4" s="90"/>
      <c r="P4" s="89"/>
      <c r="Q4" s="130" t="s">
        <v>41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65</v>
      </c>
      <c r="BC4" s="81" t="s">
        <v>110</v>
      </c>
      <c r="BD4" s="29">
        <v>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129" t="s">
        <v>31</v>
      </c>
      <c r="O5" s="89"/>
      <c r="P5" s="90"/>
      <c r="Q5" s="130" t="s">
        <v>9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66</v>
      </c>
      <c r="BC5" s="81" t="s">
        <v>194</v>
      </c>
      <c r="BD5" s="29">
        <v>473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129" t="s">
        <v>26</v>
      </c>
      <c r="O6" s="90"/>
      <c r="P6" s="90"/>
      <c r="Q6" s="130" t="s">
        <v>43</v>
      </c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121</v>
      </c>
      <c r="BC6" s="81" t="s">
        <v>195</v>
      </c>
      <c r="BD6" s="29">
        <v>80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129" t="s">
        <v>39</v>
      </c>
      <c r="O7" s="90"/>
      <c r="P7" s="90"/>
      <c r="Q7" s="130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196</v>
      </c>
      <c r="BC7" s="81" t="s">
        <v>132</v>
      </c>
      <c r="BD7" s="29">
        <v>2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129" t="s">
        <v>28</v>
      </c>
      <c r="O8" s="90"/>
      <c r="P8" s="91"/>
      <c r="Q8" s="130" t="s">
        <v>41</v>
      </c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129" t="s">
        <v>39</v>
      </c>
      <c r="O9" s="93"/>
      <c r="P9" s="129" t="s">
        <v>14</v>
      </c>
      <c r="Q9" s="130" t="s">
        <v>17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29" t="s">
        <v>14</v>
      </c>
      <c r="K10" s="129" t="s">
        <v>39</v>
      </c>
      <c r="L10" s="129" t="s">
        <v>23</v>
      </c>
      <c r="M10" s="129" t="s">
        <v>32</v>
      </c>
      <c r="N10" s="129" t="s">
        <v>24</v>
      </c>
      <c r="O10" s="129" t="s">
        <v>31</v>
      </c>
      <c r="P10" s="129" t="s">
        <v>24</v>
      </c>
      <c r="Q10" s="130" t="s">
        <v>24</v>
      </c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77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197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5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>
        <v>4</v>
      </c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>
        <v>1</v>
      </c>
      <c r="N64" s="11">
        <v>1</v>
      </c>
      <c r="O64" s="11"/>
      <c r="P64" s="11"/>
      <c r="Q64" s="12">
        <v>8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1</v>
      </c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1</v>
      </c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>
        <v>1</v>
      </c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1</v>
      </c>
      <c r="O68" s="11"/>
      <c r="P68" s="11"/>
      <c r="Q68" s="12">
        <v>8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1</v>
      </c>
      <c r="O69" s="11"/>
      <c r="P69" s="11">
        <v>2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10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" sqref="Q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456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461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03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312</v>
      </c>
      <c r="BD3" s="26">
        <v>14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107</v>
      </c>
      <c r="BC4" s="81" t="s">
        <v>313</v>
      </c>
      <c r="BD4" s="29">
        <v>8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06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123</v>
      </c>
      <c r="BC5" s="81" t="s">
        <v>314</v>
      </c>
      <c r="BD5" s="29">
        <v>0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129" t="s">
        <v>30</v>
      </c>
      <c r="O8" s="90"/>
      <c r="P8" s="91"/>
      <c r="Q8" s="92"/>
      <c r="R8" s="39"/>
      <c r="S8" s="2"/>
      <c r="T8" s="105" t="s">
        <v>23</v>
      </c>
      <c r="U8" s="106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129" t="s">
        <v>24</v>
      </c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29" t="s">
        <v>19</v>
      </c>
      <c r="K10" s="129" t="s">
        <v>31</v>
      </c>
      <c r="L10" s="129" t="s">
        <v>24</v>
      </c>
      <c r="M10" s="129" t="s">
        <v>17</v>
      </c>
      <c r="N10" s="129" t="s">
        <v>32</v>
      </c>
      <c r="O10" s="129" t="s">
        <v>26</v>
      </c>
      <c r="P10" s="90"/>
      <c r="Q10" s="97"/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129" t="s">
        <v>17</v>
      </c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129" t="s">
        <v>31</v>
      </c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08" t="s">
        <v>41</v>
      </c>
      <c r="X16" s="108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130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246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3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4</v>
      </c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1</v>
      </c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1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" sqref="Q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457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461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138" t="s">
        <v>23</v>
      </c>
      <c r="Q3" s="131" t="s">
        <v>9</v>
      </c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174</v>
      </c>
      <c r="BC3" s="80" t="s">
        <v>349</v>
      </c>
      <c r="BD3" s="26">
        <v>94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129" t="s">
        <v>39</v>
      </c>
      <c r="Q4" s="130" t="s">
        <v>14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76</v>
      </c>
      <c r="BC4" s="81" t="s">
        <v>293</v>
      </c>
      <c r="BD4" s="29">
        <v>3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0" t="s">
        <v>17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311</v>
      </c>
      <c r="BC5" s="81" t="s">
        <v>142</v>
      </c>
      <c r="BD5" s="29">
        <v>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0" t="s">
        <v>41</v>
      </c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311</v>
      </c>
      <c r="BC6" s="81" t="s">
        <v>350</v>
      </c>
      <c r="BD6" s="29">
        <v>12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0" t="s">
        <v>17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311</v>
      </c>
      <c r="BC7" s="81" t="s">
        <v>351</v>
      </c>
      <c r="BD7" s="29">
        <v>9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29" t="s">
        <v>31</v>
      </c>
      <c r="N8" s="90"/>
      <c r="O8" s="90"/>
      <c r="P8" s="91"/>
      <c r="Q8" s="130" t="s">
        <v>31</v>
      </c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311</v>
      </c>
      <c r="BC8" s="81" t="s">
        <v>352</v>
      </c>
      <c r="BD8" s="29">
        <v>10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129" t="s">
        <v>43</v>
      </c>
      <c r="H9" s="90"/>
      <c r="I9" s="93"/>
      <c r="J9" s="90"/>
      <c r="K9" s="93"/>
      <c r="L9" s="129" t="s">
        <v>14</v>
      </c>
      <c r="M9" s="129" t="s">
        <v>19</v>
      </c>
      <c r="N9" s="129" t="s">
        <v>31</v>
      </c>
      <c r="O9" s="129" t="s">
        <v>30</v>
      </c>
      <c r="P9" s="129" t="s">
        <v>24</v>
      </c>
      <c r="Q9" s="130" t="s">
        <v>24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66</v>
      </c>
      <c r="BC9" s="81" t="s">
        <v>353</v>
      </c>
      <c r="BD9" s="29">
        <v>266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129" t="s">
        <v>41</v>
      </c>
      <c r="G10" s="129" t="s">
        <v>24</v>
      </c>
      <c r="H10" s="129" t="s">
        <v>32</v>
      </c>
      <c r="I10" s="129" t="s">
        <v>39</v>
      </c>
      <c r="J10" s="129" t="s">
        <v>28</v>
      </c>
      <c r="K10" s="129" t="s">
        <v>39</v>
      </c>
      <c r="L10" s="129" t="s">
        <v>24</v>
      </c>
      <c r="M10" s="90"/>
      <c r="N10" s="93"/>
      <c r="O10" s="90"/>
      <c r="P10" s="90"/>
      <c r="Q10" s="130" t="s">
        <v>26</v>
      </c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82</v>
      </c>
      <c r="BC10" s="81" t="s">
        <v>239</v>
      </c>
      <c r="BD10" s="29">
        <v>11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354</v>
      </c>
      <c r="BC11" s="81" t="s">
        <v>355</v>
      </c>
      <c r="BD11" s="29">
        <v>28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86</v>
      </c>
      <c r="BC12" s="81" t="s">
        <v>132</v>
      </c>
      <c r="BD12" s="29">
        <v>2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118</v>
      </c>
      <c r="BC13" s="81" t="s">
        <v>161</v>
      </c>
      <c r="BD13" s="29">
        <v>11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98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356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11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10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2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>
        <v>10</v>
      </c>
      <c r="H69" s="11"/>
      <c r="I69" s="11"/>
      <c r="J69" s="11"/>
      <c r="K69" s="11"/>
      <c r="L69" s="11">
        <v>2</v>
      </c>
      <c r="M69" s="11">
        <v>1</v>
      </c>
      <c r="N69" s="11">
        <v>1</v>
      </c>
      <c r="O69" s="11">
        <v>4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>
        <v>8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" sqref="Q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458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461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1" t="s">
        <v>41</v>
      </c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87</v>
      </c>
      <c r="BC3" s="80" t="s">
        <v>212</v>
      </c>
      <c r="BD3" s="26">
        <v>78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0" t="s">
        <v>9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86</v>
      </c>
      <c r="BC4" s="81" t="s">
        <v>213</v>
      </c>
      <c r="BD4" s="29">
        <v>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0" t="s">
        <v>43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214</v>
      </c>
      <c r="BC5" s="81" t="s">
        <v>88</v>
      </c>
      <c r="BD5" s="29">
        <v>6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129" t="s">
        <v>14</v>
      </c>
      <c r="P6" s="129" t="s">
        <v>39</v>
      </c>
      <c r="Q6" s="130" t="s">
        <v>14</v>
      </c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123</v>
      </c>
      <c r="BC6" s="81" t="s">
        <v>142</v>
      </c>
      <c r="BD6" s="29">
        <v>4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129" t="s">
        <v>19</v>
      </c>
      <c r="P7" s="90"/>
      <c r="Q7" s="130" t="s">
        <v>39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215</v>
      </c>
      <c r="BC7" s="81" t="s">
        <v>216</v>
      </c>
      <c r="BD7" s="29">
        <v>7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29" t="s">
        <v>30</v>
      </c>
      <c r="N8" s="129" t="s">
        <v>24</v>
      </c>
      <c r="O8" s="129" t="s">
        <v>31</v>
      </c>
      <c r="P8" s="91"/>
      <c r="Q8" s="130" t="s">
        <v>23</v>
      </c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66</v>
      </c>
      <c r="BC8" s="81" t="s">
        <v>139</v>
      </c>
      <c r="BD8" s="29">
        <v>356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29" t="s">
        <v>24</v>
      </c>
      <c r="N9" s="90"/>
      <c r="O9" s="93"/>
      <c r="P9" s="90"/>
      <c r="Q9" s="130" t="s">
        <v>39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111</v>
      </c>
      <c r="BC9" s="81" t="s">
        <v>277</v>
      </c>
      <c r="BD9" s="29">
        <v>10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129" t="s">
        <v>31</v>
      </c>
      <c r="H10" s="129" t="s">
        <v>17</v>
      </c>
      <c r="I10" s="129" t="s">
        <v>41</v>
      </c>
      <c r="J10" s="129" t="s">
        <v>17</v>
      </c>
      <c r="K10" s="129" t="s">
        <v>32</v>
      </c>
      <c r="L10" s="129" t="s">
        <v>24</v>
      </c>
      <c r="M10" s="129" t="s">
        <v>26</v>
      </c>
      <c r="N10" s="93"/>
      <c r="O10" s="90"/>
      <c r="P10" s="90"/>
      <c r="Q10" s="130" t="s">
        <v>28</v>
      </c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311</v>
      </c>
      <c r="BC10" s="81" t="s">
        <v>191</v>
      </c>
      <c r="BD10" s="29">
        <v>0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29" t="s">
        <v>24</v>
      </c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64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129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2</v>
      </c>
      <c r="P66" s="11">
        <v>1</v>
      </c>
      <c r="Q66" s="12">
        <v>2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4</v>
      </c>
      <c r="N68" s="11">
        <v>1</v>
      </c>
      <c r="O68" s="11">
        <v>1</v>
      </c>
      <c r="P68" s="11"/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>
        <v>1</v>
      </c>
      <c r="H70" s="11">
        <v>1</v>
      </c>
      <c r="I70" s="11">
        <v>8</v>
      </c>
      <c r="J70" s="11">
        <v>1</v>
      </c>
      <c r="K70" s="11">
        <v>1</v>
      </c>
      <c r="L70" s="11">
        <v>1</v>
      </c>
      <c r="M70" s="11">
        <v>1</v>
      </c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" sqref="Q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459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461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174</v>
      </c>
      <c r="BC3" s="80" t="s">
        <v>295</v>
      </c>
      <c r="BD3" s="26">
        <v>100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70</v>
      </c>
      <c r="BC4" s="81" t="s">
        <v>139</v>
      </c>
      <c r="BD4" s="29">
        <v>103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296</v>
      </c>
      <c r="BC5" s="81" t="s">
        <v>297</v>
      </c>
      <c r="BD5" s="29">
        <v>11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298</v>
      </c>
      <c r="BC6" s="81" t="s">
        <v>226</v>
      </c>
      <c r="BD6" s="29">
        <v>10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94</v>
      </c>
      <c r="BC7" s="81" t="s">
        <v>282</v>
      </c>
      <c r="BD7" s="29">
        <v>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234</v>
      </c>
      <c r="BC8" s="81" t="s">
        <v>282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29" t="s">
        <v>41</v>
      </c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129" t="s">
        <v>41</v>
      </c>
      <c r="G10" s="129" t="s">
        <v>19</v>
      </c>
      <c r="H10" s="129" t="s">
        <v>30</v>
      </c>
      <c r="I10" s="129" t="s">
        <v>24</v>
      </c>
      <c r="J10" s="129" t="s">
        <v>26</v>
      </c>
      <c r="K10" s="129" t="s">
        <v>9</v>
      </c>
      <c r="L10" s="129" t="s">
        <v>24</v>
      </c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129" t="s">
        <v>24</v>
      </c>
      <c r="G11" s="129" t="s">
        <v>31</v>
      </c>
      <c r="H11" s="90"/>
      <c r="I11" s="93"/>
      <c r="J11" s="90"/>
      <c r="K11" s="129" t="s">
        <v>43</v>
      </c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129" t="s">
        <v>24</v>
      </c>
      <c r="F12" s="129" t="s">
        <v>32</v>
      </c>
      <c r="G12" s="90"/>
      <c r="H12" s="91"/>
      <c r="I12" s="90"/>
      <c r="J12" s="90"/>
      <c r="K12" s="129" t="s">
        <v>14</v>
      </c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129" t="s">
        <v>31</v>
      </c>
      <c r="F13" s="90"/>
      <c r="G13" s="89"/>
      <c r="H13" s="90"/>
      <c r="I13" s="90"/>
      <c r="J13" s="90"/>
      <c r="K13" s="129" t="s">
        <v>39</v>
      </c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129" t="s">
        <v>23</v>
      </c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129" t="s">
        <v>39</v>
      </c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129" t="s">
        <v>31</v>
      </c>
      <c r="H16" s="129" t="s">
        <v>39</v>
      </c>
      <c r="I16" s="129" t="s">
        <v>14</v>
      </c>
      <c r="J16" s="129" t="s">
        <v>17</v>
      </c>
      <c r="K16" s="129" t="s">
        <v>28</v>
      </c>
      <c r="L16" s="129" t="s">
        <v>17</v>
      </c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80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299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8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8</v>
      </c>
      <c r="G70" s="11">
        <v>1</v>
      </c>
      <c r="H70" s="11">
        <v>4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>
        <v>1</v>
      </c>
      <c r="G71" s="11">
        <v>1</v>
      </c>
      <c r="H71" s="11"/>
      <c r="I71" s="11"/>
      <c r="J71" s="11"/>
      <c r="K71" s="11">
        <v>10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>
        <v>1</v>
      </c>
      <c r="F72" s="11">
        <v>1</v>
      </c>
      <c r="G72" s="11"/>
      <c r="H72" s="11"/>
      <c r="I72" s="11"/>
      <c r="J72" s="11"/>
      <c r="K72" s="11">
        <v>2</v>
      </c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>
        <v>1</v>
      </c>
      <c r="F73" s="11"/>
      <c r="G73" s="11"/>
      <c r="H73" s="11"/>
      <c r="I73" s="11"/>
      <c r="J73" s="11"/>
      <c r="K73" s="11">
        <v>1</v>
      </c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>
        <v>10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>
        <v>1</v>
      </c>
      <c r="H76" s="11">
        <v>1</v>
      </c>
      <c r="I76" s="11">
        <v>2</v>
      </c>
      <c r="J76" s="11">
        <v>1</v>
      </c>
      <c r="K76" s="11">
        <v>1</v>
      </c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" sqref="Q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460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461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218</v>
      </c>
      <c r="BD3" s="26">
        <v>72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106</v>
      </c>
      <c r="BC4" s="81" t="s">
        <v>219</v>
      </c>
      <c r="BD4" s="29">
        <v>34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220</v>
      </c>
      <c r="BC5" s="81" t="s">
        <v>221</v>
      </c>
      <c r="BD5" s="29">
        <v>26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222</v>
      </c>
      <c r="BC6" s="81" t="s">
        <v>223</v>
      </c>
      <c r="BD6" s="29">
        <v>15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129" t="s">
        <v>14</v>
      </c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103</v>
      </c>
      <c r="BC7" s="81" t="s">
        <v>224</v>
      </c>
      <c r="BD7" s="29">
        <v>10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129" t="s">
        <v>39</v>
      </c>
      <c r="M8" s="90"/>
      <c r="N8" s="90"/>
      <c r="O8" s="129" t="s">
        <v>41</v>
      </c>
      <c r="P8" s="91"/>
      <c r="Q8" s="92"/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222</v>
      </c>
      <c r="BC8" s="81" t="s">
        <v>225</v>
      </c>
      <c r="BD8" s="29">
        <v>14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29" t="s">
        <v>41</v>
      </c>
      <c r="K9" s="93"/>
      <c r="L9" s="129" t="s">
        <v>31</v>
      </c>
      <c r="M9" s="90"/>
      <c r="N9" s="90"/>
      <c r="O9" s="129" t="s">
        <v>24</v>
      </c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102</v>
      </c>
      <c r="BC9" s="81" t="s">
        <v>226</v>
      </c>
      <c r="BD9" s="29">
        <v>11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29" t="s">
        <v>9</v>
      </c>
      <c r="K10" s="129" t="s">
        <v>28</v>
      </c>
      <c r="L10" s="129" t="s">
        <v>24</v>
      </c>
      <c r="M10" s="129" t="s">
        <v>30</v>
      </c>
      <c r="N10" s="129" t="s">
        <v>17</v>
      </c>
      <c r="O10" s="129" t="s">
        <v>32</v>
      </c>
      <c r="P10" s="129" t="s">
        <v>26</v>
      </c>
      <c r="Q10" s="97"/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227</v>
      </c>
      <c r="BC10" s="81" t="s">
        <v>228</v>
      </c>
      <c r="BD10" s="29">
        <v>7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29" t="s">
        <v>31</v>
      </c>
      <c r="K11" s="93"/>
      <c r="L11" s="90"/>
      <c r="M11" s="129" t="s">
        <v>39</v>
      </c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29" t="s">
        <v>43</v>
      </c>
      <c r="N12" s="129" t="s">
        <v>19</v>
      </c>
      <c r="O12" s="129" t="s">
        <v>31</v>
      </c>
      <c r="P12" s="129" t="s">
        <v>24</v>
      </c>
      <c r="Q12" s="130" t="s">
        <v>24</v>
      </c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29" t="s">
        <v>17</v>
      </c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129" t="s">
        <v>14</v>
      </c>
      <c r="M14" s="129" t="s">
        <v>39</v>
      </c>
      <c r="N14" s="129" t="s">
        <v>23</v>
      </c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64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229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>
        <v>2</v>
      </c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/>
      <c r="N68" s="11"/>
      <c r="O68" s="11">
        <v>8</v>
      </c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8</v>
      </c>
      <c r="K69" s="11"/>
      <c r="L69" s="11">
        <v>1</v>
      </c>
      <c r="M69" s="11"/>
      <c r="N69" s="11"/>
      <c r="O69" s="11">
        <v>1</v>
      </c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4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10</v>
      </c>
      <c r="N72" s="11">
        <v>1</v>
      </c>
      <c r="O72" s="11">
        <v>1</v>
      </c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2</v>
      </c>
      <c r="M74" s="11">
        <v>1</v>
      </c>
      <c r="N74" s="11">
        <v>10</v>
      </c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463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461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1" t="s">
        <v>9</v>
      </c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68</v>
      </c>
      <c r="BC3" s="80" t="s">
        <v>300</v>
      </c>
      <c r="BD3" s="26">
        <v>74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0" t="s">
        <v>41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292</v>
      </c>
      <c r="BC4" s="81" t="s">
        <v>226</v>
      </c>
      <c r="BD4" s="29">
        <v>19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0" t="s">
        <v>24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74</v>
      </c>
      <c r="BC5" s="81" t="s">
        <v>253</v>
      </c>
      <c r="BD5" s="29">
        <v>10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129" t="s">
        <v>39</v>
      </c>
      <c r="Q6" s="130" t="s">
        <v>43</v>
      </c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66</v>
      </c>
      <c r="BC6" s="81" t="s">
        <v>301</v>
      </c>
      <c r="BD6" s="29">
        <v>356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0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302</v>
      </c>
      <c r="BC7" s="81" t="s">
        <v>251</v>
      </c>
      <c r="BD7" s="29">
        <v>76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29" t="s">
        <v>23</v>
      </c>
      <c r="Q8" s="130" t="s">
        <v>17</v>
      </c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95</v>
      </c>
      <c r="BC8" s="81" t="s">
        <v>213</v>
      </c>
      <c r="BD8" s="29">
        <v>8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29" t="s">
        <v>41</v>
      </c>
      <c r="P9" s="129" t="s">
        <v>19</v>
      </c>
      <c r="Q9" s="130" t="s">
        <v>31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109</v>
      </c>
      <c r="BC9" s="81" t="s">
        <v>304</v>
      </c>
      <c r="BD9" s="29">
        <v>11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29" t="s">
        <v>14</v>
      </c>
      <c r="J10" s="129" t="s">
        <v>31</v>
      </c>
      <c r="K10" s="129" t="s">
        <v>39</v>
      </c>
      <c r="L10" s="129" t="s">
        <v>30</v>
      </c>
      <c r="M10" s="129" t="s">
        <v>39</v>
      </c>
      <c r="N10" s="129" t="s">
        <v>31</v>
      </c>
      <c r="O10" s="129" t="s">
        <v>24</v>
      </c>
      <c r="P10" s="129" t="s">
        <v>28</v>
      </c>
      <c r="Q10" s="130" t="s">
        <v>17</v>
      </c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176</v>
      </c>
      <c r="BC10" s="81" t="s">
        <v>164</v>
      </c>
      <c r="BD10" s="29">
        <v>10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29" t="s">
        <v>14</v>
      </c>
      <c r="L11" s="129" t="s">
        <v>24</v>
      </c>
      <c r="M11" s="90"/>
      <c r="N11" s="90"/>
      <c r="O11" s="129" t="s">
        <v>32</v>
      </c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129" t="s">
        <v>26</v>
      </c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64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290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8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10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8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>
        <v>4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2</v>
      </c>
      <c r="L71" s="11">
        <v>1</v>
      </c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464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461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149</v>
      </c>
      <c r="BD3" s="26">
        <v>68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150</v>
      </c>
      <c r="BC4" s="81" t="s">
        <v>151</v>
      </c>
      <c r="BD4" s="29">
        <v>24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129" t="s">
        <v>30</v>
      </c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06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152</v>
      </c>
      <c r="BC5" s="81" t="s">
        <v>153</v>
      </c>
      <c r="BD5" s="29">
        <v>26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129" t="s">
        <v>41</v>
      </c>
      <c r="L6" s="90"/>
      <c r="M6" s="90"/>
      <c r="N6" s="129" t="s">
        <v>19</v>
      </c>
      <c r="O6" s="90"/>
      <c r="P6" s="90"/>
      <c r="Q6" s="95"/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155</v>
      </c>
      <c r="BC6" s="81" t="s">
        <v>156</v>
      </c>
      <c r="BD6" s="29">
        <v>14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129" t="s">
        <v>41</v>
      </c>
      <c r="K7" s="129" t="s">
        <v>24</v>
      </c>
      <c r="L7" s="129" t="s">
        <v>32</v>
      </c>
      <c r="M7" s="129" t="s">
        <v>39</v>
      </c>
      <c r="N7" s="129" t="s">
        <v>31</v>
      </c>
      <c r="O7" s="129" t="s">
        <v>24</v>
      </c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67</v>
      </c>
      <c r="BC7" s="81" t="s">
        <v>157</v>
      </c>
      <c r="BD7" s="29">
        <v>11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129" t="s">
        <v>43</v>
      </c>
      <c r="L8" s="91"/>
      <c r="M8" s="90"/>
      <c r="N8" s="129" t="s">
        <v>26</v>
      </c>
      <c r="O8" s="90"/>
      <c r="P8" s="91"/>
      <c r="Q8" s="92"/>
      <c r="R8" s="39"/>
      <c r="S8" s="2"/>
      <c r="T8" s="141" t="s">
        <v>23</v>
      </c>
      <c r="U8" s="106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29" t="s">
        <v>39</v>
      </c>
      <c r="L9" s="90"/>
      <c r="M9" s="90"/>
      <c r="N9" s="90"/>
      <c r="O9" s="93"/>
      <c r="P9" s="129" t="s">
        <v>23</v>
      </c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29" t="s">
        <v>31</v>
      </c>
      <c r="K10" s="129" t="s">
        <v>9</v>
      </c>
      <c r="L10" s="129" t="s">
        <v>14</v>
      </c>
      <c r="M10" s="129" t="s">
        <v>24</v>
      </c>
      <c r="N10" s="129" t="s">
        <v>17</v>
      </c>
      <c r="O10" s="129" t="s">
        <v>31</v>
      </c>
      <c r="P10" s="129" t="s">
        <v>17</v>
      </c>
      <c r="Q10" s="97"/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29" t="s">
        <v>28</v>
      </c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77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158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5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4</v>
      </c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>
        <v>8</v>
      </c>
      <c r="L66" s="11"/>
      <c r="M66" s="11"/>
      <c r="N66" s="11">
        <v>1</v>
      </c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8</v>
      </c>
      <c r="K67" s="11">
        <v>1</v>
      </c>
      <c r="L67" s="11">
        <v>1</v>
      </c>
      <c r="M67" s="11">
        <v>1</v>
      </c>
      <c r="N67" s="11">
        <v>1</v>
      </c>
      <c r="O67" s="11">
        <v>1</v>
      </c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>
        <v>10</v>
      </c>
      <c r="L68" s="11"/>
      <c r="M68" s="11"/>
      <c r="N68" s="11">
        <v>1</v>
      </c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/>
      <c r="O69" s="11"/>
      <c r="P69" s="11">
        <v>10</v>
      </c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2</v>
      </c>
      <c r="M70" s="11">
        <v>1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461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1" t="s">
        <v>28</v>
      </c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96</v>
      </c>
      <c r="BC3" s="80" t="s">
        <v>266</v>
      </c>
      <c r="BD3" s="26">
        <v>32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0" t="s">
        <v>39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86</v>
      </c>
      <c r="BC4" s="81" t="s">
        <v>267</v>
      </c>
      <c r="BD4" s="29">
        <v>10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0" t="s">
        <v>30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214</v>
      </c>
      <c r="BC5" s="81" t="s">
        <v>187</v>
      </c>
      <c r="BD5" s="29">
        <v>17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129" t="s">
        <v>26</v>
      </c>
      <c r="P6" s="90"/>
      <c r="Q6" s="130" t="s">
        <v>24</v>
      </c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66</v>
      </c>
      <c r="BC6" s="81" t="s">
        <v>268</v>
      </c>
      <c r="BD6" s="29">
        <v>60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129" t="s">
        <v>24</v>
      </c>
      <c r="P7" s="90"/>
      <c r="Q7" s="130" t="s">
        <v>32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66</v>
      </c>
      <c r="BC7" s="81" t="s">
        <v>269</v>
      </c>
      <c r="BD7" s="29">
        <v>60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29" t="s">
        <v>41</v>
      </c>
      <c r="N8" s="129" t="s">
        <v>17</v>
      </c>
      <c r="O8" s="129" t="s">
        <v>31</v>
      </c>
      <c r="P8" s="129" t="s">
        <v>14</v>
      </c>
      <c r="Q8" s="130" t="s">
        <v>17</v>
      </c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123</v>
      </c>
      <c r="BC8" s="81" t="s">
        <v>270</v>
      </c>
      <c r="BD8" s="29">
        <v>3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29" t="s">
        <v>19</v>
      </c>
      <c r="N9" s="90"/>
      <c r="O9" s="93"/>
      <c r="P9" s="90"/>
      <c r="Q9" s="130" t="s">
        <v>43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63</v>
      </c>
      <c r="BC9" s="81" t="s">
        <v>271</v>
      </c>
      <c r="BD9" s="29">
        <v>12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129" t="s">
        <v>14</v>
      </c>
      <c r="I10" s="129" t="s">
        <v>39</v>
      </c>
      <c r="J10" s="129" t="s">
        <v>23</v>
      </c>
      <c r="K10" s="129" t="s">
        <v>39</v>
      </c>
      <c r="L10" s="129" t="s">
        <v>31</v>
      </c>
      <c r="M10" s="129" t="s">
        <v>24</v>
      </c>
      <c r="N10" s="93"/>
      <c r="O10" s="90"/>
      <c r="P10" s="90"/>
      <c r="Q10" s="130" t="s">
        <v>24</v>
      </c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29" t="s">
        <v>9</v>
      </c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29" t="s">
        <v>31</v>
      </c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08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81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272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4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8</v>
      </c>
      <c r="N68" s="11">
        <v>1</v>
      </c>
      <c r="O68" s="11">
        <v>1</v>
      </c>
      <c r="P68" s="11">
        <v>2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>
        <v>10</v>
      </c>
      <c r="R69" s="4">
        <v>1</v>
      </c>
    </row>
    <row r="70" spans="3:17" ht="20.25">
      <c r="C70" s="10"/>
      <c r="D70" s="11"/>
      <c r="E70" s="11"/>
      <c r="F70" s="11"/>
      <c r="G70" s="11"/>
      <c r="H70" s="11">
        <v>2</v>
      </c>
      <c r="I70" s="11">
        <v>1</v>
      </c>
      <c r="J70" s="11">
        <v>10</v>
      </c>
      <c r="K70" s="11">
        <v>1</v>
      </c>
      <c r="L70" s="11">
        <v>1</v>
      </c>
      <c r="M70" s="11">
        <v>1</v>
      </c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466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461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258</v>
      </c>
      <c r="BD3" s="26">
        <v>116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66</v>
      </c>
      <c r="BC4" s="81" t="s">
        <v>259</v>
      </c>
      <c r="BD4" s="29">
        <v>0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73</v>
      </c>
      <c r="BC5" s="81" t="s">
        <v>260</v>
      </c>
      <c r="BD5" s="29">
        <v>21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249</v>
      </c>
      <c r="BC6" s="81" t="s">
        <v>261</v>
      </c>
      <c r="BD6" s="29">
        <v>0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29" t="s">
        <v>14</v>
      </c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262</v>
      </c>
      <c r="BC7" s="81" t="s">
        <v>228</v>
      </c>
      <c r="BD7" s="29">
        <v>17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129" t="s">
        <v>30</v>
      </c>
      <c r="M8" s="129" t="s">
        <v>39</v>
      </c>
      <c r="N8" s="129" t="s">
        <v>31</v>
      </c>
      <c r="O8" s="90"/>
      <c r="P8" s="91"/>
      <c r="Q8" s="92"/>
      <c r="R8" s="39"/>
      <c r="S8" s="2"/>
      <c r="T8" s="105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263</v>
      </c>
      <c r="BC8" s="81" t="s">
        <v>264</v>
      </c>
      <c r="BD8" s="29">
        <v>6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129" t="s">
        <v>19</v>
      </c>
      <c r="M9" s="129" t="s">
        <v>31</v>
      </c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29" t="s">
        <v>31</v>
      </c>
      <c r="K10" s="129" t="s">
        <v>17</v>
      </c>
      <c r="L10" s="129" t="s">
        <v>41</v>
      </c>
      <c r="M10" s="129" t="s">
        <v>24</v>
      </c>
      <c r="N10" s="129" t="s">
        <v>43</v>
      </c>
      <c r="O10" s="129" t="s">
        <v>39</v>
      </c>
      <c r="P10" s="129" t="s">
        <v>24</v>
      </c>
      <c r="Q10" s="97"/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80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265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2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4</v>
      </c>
      <c r="M68" s="11">
        <v>1</v>
      </c>
      <c r="N68" s="11">
        <v>1</v>
      </c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8</v>
      </c>
      <c r="M70" s="11">
        <v>1</v>
      </c>
      <c r="N70" s="11">
        <v>10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467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461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367</v>
      </c>
      <c r="BD3" s="26">
        <v>98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302</v>
      </c>
      <c r="BC4" s="81" t="s">
        <v>138</v>
      </c>
      <c r="BD4" s="29">
        <v>26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84</v>
      </c>
      <c r="BC5" s="81" t="s">
        <v>368</v>
      </c>
      <c r="BD5" s="29">
        <v>92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06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70</v>
      </c>
      <c r="BC6" s="81" t="s">
        <v>280</v>
      </c>
      <c r="BD6" s="29">
        <v>21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97</v>
      </c>
      <c r="BC7" s="81" t="s">
        <v>289</v>
      </c>
      <c r="BD7" s="29">
        <v>5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29" t="s">
        <v>41</v>
      </c>
      <c r="Q8" s="130" t="s">
        <v>39</v>
      </c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249</v>
      </c>
      <c r="BC8" s="81" t="s">
        <v>369</v>
      </c>
      <c r="BD8" s="29">
        <v>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29" t="s">
        <v>23</v>
      </c>
      <c r="L9" s="90"/>
      <c r="M9" s="129" t="s">
        <v>30</v>
      </c>
      <c r="N9" s="90"/>
      <c r="O9" s="93"/>
      <c r="P9" s="129" t="s">
        <v>24</v>
      </c>
      <c r="Q9" s="130" t="s">
        <v>24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63</v>
      </c>
      <c r="BC9" s="81" t="s">
        <v>79</v>
      </c>
      <c r="BD9" s="29">
        <v>9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29" t="s">
        <v>41</v>
      </c>
      <c r="K10" s="129" t="s">
        <v>24</v>
      </c>
      <c r="L10" s="129" t="s">
        <v>43</v>
      </c>
      <c r="M10" s="129" t="s">
        <v>24</v>
      </c>
      <c r="N10" s="129" t="s">
        <v>19</v>
      </c>
      <c r="O10" s="129" t="s">
        <v>32</v>
      </c>
      <c r="P10" s="129" t="s">
        <v>9</v>
      </c>
      <c r="Q10" s="130" t="s">
        <v>26</v>
      </c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85</v>
      </c>
      <c r="BC10" s="81" t="s">
        <v>370</v>
      </c>
      <c r="BD10" s="29">
        <v>6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29" t="s">
        <v>39</v>
      </c>
      <c r="K11" s="93"/>
      <c r="L11" s="90"/>
      <c r="M11" s="90"/>
      <c r="N11" s="129" t="s">
        <v>31</v>
      </c>
      <c r="O11" s="129" t="s">
        <v>17</v>
      </c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05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64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371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8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10</v>
      </c>
      <c r="L69" s="11"/>
      <c r="M69" s="11">
        <v>4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10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>
        <v>1</v>
      </c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" sqref="Q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440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447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1" t="s">
        <v>14</v>
      </c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343</v>
      </c>
      <c r="BD3" s="26">
        <v>74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129" t="s">
        <v>23</v>
      </c>
      <c r="Q4" s="130" t="s">
        <v>17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65</v>
      </c>
      <c r="BC4" s="81" t="s">
        <v>344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129" t="s">
        <v>31</v>
      </c>
      <c r="P5" s="129" t="s">
        <v>19</v>
      </c>
      <c r="Q5" s="130" t="s">
        <v>43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66</v>
      </c>
      <c r="BC5" s="81" t="s">
        <v>321</v>
      </c>
      <c r="BD5" s="29">
        <v>383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0" t="s">
        <v>41</v>
      </c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66</v>
      </c>
      <c r="BC6" s="81" t="s">
        <v>345</v>
      </c>
      <c r="BD6" s="29">
        <v>26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0" t="s">
        <v>17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66</v>
      </c>
      <c r="BC7" s="81" t="s">
        <v>346</v>
      </c>
      <c r="BD7" s="29">
        <v>27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0" t="s">
        <v>28</v>
      </c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122</v>
      </c>
      <c r="BC8" s="81" t="s">
        <v>79</v>
      </c>
      <c r="BD8" s="29">
        <v>50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129" t="s">
        <v>32</v>
      </c>
      <c r="Q9" s="130" t="s">
        <v>24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340</v>
      </c>
      <c r="BC9" s="81" t="s">
        <v>347</v>
      </c>
      <c r="BD9" s="29">
        <v>24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29" t="s">
        <v>30</v>
      </c>
      <c r="K10" s="129" t="s">
        <v>39</v>
      </c>
      <c r="L10" s="129" t="s">
        <v>31</v>
      </c>
      <c r="M10" s="129" t="s">
        <v>14</v>
      </c>
      <c r="N10" s="129" t="s">
        <v>9</v>
      </c>
      <c r="O10" s="129" t="s">
        <v>31</v>
      </c>
      <c r="P10" s="129" t="s">
        <v>24</v>
      </c>
      <c r="Q10" s="130" t="s">
        <v>26</v>
      </c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108</v>
      </c>
      <c r="BC10" s="81" t="s">
        <v>157</v>
      </c>
      <c r="BD10" s="29">
        <v>44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29" t="s">
        <v>39</v>
      </c>
      <c r="K11" s="93"/>
      <c r="L11" s="90"/>
      <c r="M11" s="90"/>
      <c r="N11" s="90"/>
      <c r="O11" s="93"/>
      <c r="P11" s="90"/>
      <c r="Q11" s="130" t="s">
        <v>24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63</v>
      </c>
      <c r="BC11" s="81" t="s">
        <v>116</v>
      </c>
      <c r="BD11" s="29">
        <v>5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129" t="s">
        <v>41</v>
      </c>
      <c r="Q12" s="130" t="s">
        <v>24</v>
      </c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129" t="s">
        <v>39</v>
      </c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93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348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9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10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</v>
      </c>
      <c r="P65" s="11">
        <v>1</v>
      </c>
      <c r="Q65" s="12">
        <v>10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4</v>
      </c>
      <c r="K70" s="11">
        <v>1</v>
      </c>
      <c r="L70" s="11">
        <v>1</v>
      </c>
      <c r="M70" s="11">
        <v>2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8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468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461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96</v>
      </c>
      <c r="BC3" s="80" t="s">
        <v>183</v>
      </c>
      <c r="BD3" s="26">
        <v>98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75</v>
      </c>
      <c r="BC4" s="81" t="s">
        <v>184</v>
      </c>
      <c r="BD4" s="29">
        <v>69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185</v>
      </c>
      <c r="BC5" s="81" t="s">
        <v>188</v>
      </c>
      <c r="BD5" s="29">
        <v>5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186</v>
      </c>
      <c r="BC6" s="81" t="s">
        <v>187</v>
      </c>
      <c r="BD6" s="29">
        <v>31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189</v>
      </c>
      <c r="BC7" s="81" t="s">
        <v>190</v>
      </c>
      <c r="BD7" s="29">
        <v>3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70</v>
      </c>
      <c r="BC8" s="81" t="s">
        <v>191</v>
      </c>
      <c r="BD8" s="29">
        <v>0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129" t="s">
        <v>28</v>
      </c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95</v>
      </c>
      <c r="BC9" s="81" t="s">
        <v>71</v>
      </c>
      <c r="BD9" s="29">
        <v>2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129" t="s">
        <v>41</v>
      </c>
      <c r="I10" s="129" t="s">
        <v>24</v>
      </c>
      <c r="J10" s="129" t="s">
        <v>43</v>
      </c>
      <c r="K10" s="129" t="s">
        <v>24</v>
      </c>
      <c r="L10" s="129" t="s">
        <v>26</v>
      </c>
      <c r="M10" s="129" t="s">
        <v>24</v>
      </c>
      <c r="N10" s="129" t="s">
        <v>39</v>
      </c>
      <c r="O10" s="90"/>
      <c r="P10" s="90"/>
      <c r="Q10" s="97"/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192</v>
      </c>
      <c r="BC10" s="81" t="s">
        <v>157</v>
      </c>
      <c r="BD10" s="29">
        <v>11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29" t="s">
        <v>30</v>
      </c>
      <c r="J11" s="90"/>
      <c r="K11" s="93"/>
      <c r="L11" s="129" t="s">
        <v>39</v>
      </c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129" t="s">
        <v>31</v>
      </c>
      <c r="I12" s="129" t="s">
        <v>19</v>
      </c>
      <c r="J12" s="129" t="s">
        <v>24</v>
      </c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129" t="s">
        <v>32</v>
      </c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129" t="s">
        <v>9</v>
      </c>
      <c r="J14" s="129" t="s">
        <v>39</v>
      </c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129" t="s">
        <v>14</v>
      </c>
      <c r="J15" s="90"/>
      <c r="K15" s="93"/>
      <c r="L15" s="129" t="s">
        <v>23</v>
      </c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129" t="s">
        <v>41</v>
      </c>
      <c r="I16" s="129" t="s">
        <v>17</v>
      </c>
      <c r="J16" s="129" t="s">
        <v>31</v>
      </c>
      <c r="K16" s="129" t="s">
        <v>14</v>
      </c>
      <c r="L16" s="129" t="s">
        <v>17</v>
      </c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64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181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>
        <v>1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8</v>
      </c>
      <c r="I70" s="11">
        <v>1</v>
      </c>
      <c r="J70" s="11">
        <v>10</v>
      </c>
      <c r="K70" s="11">
        <v>1</v>
      </c>
      <c r="L70" s="11">
        <v>1</v>
      </c>
      <c r="M70" s="11">
        <v>1</v>
      </c>
      <c r="N70" s="11">
        <v>1</v>
      </c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4</v>
      </c>
      <c r="J71" s="11"/>
      <c r="K71" s="11"/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>
        <v>1</v>
      </c>
      <c r="I72" s="11">
        <v>1</v>
      </c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1</v>
      </c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1</v>
      </c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2</v>
      </c>
      <c r="J75" s="11"/>
      <c r="K75" s="11"/>
      <c r="L75" s="11">
        <v>10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>
        <v>8</v>
      </c>
      <c r="I76" s="11">
        <v>1</v>
      </c>
      <c r="J76" s="11">
        <v>1</v>
      </c>
      <c r="K76" s="11">
        <v>2</v>
      </c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469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462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68</v>
      </c>
      <c r="BC3" s="80" t="s">
        <v>159</v>
      </c>
      <c r="BD3" s="26">
        <v>24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160</v>
      </c>
      <c r="BC4" s="81" t="s">
        <v>161</v>
      </c>
      <c r="BD4" s="29">
        <v>42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06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70</v>
      </c>
      <c r="BC5" s="81" t="s">
        <v>162</v>
      </c>
      <c r="BD5" s="29">
        <v>14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06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163</v>
      </c>
      <c r="BC6" s="81" t="s">
        <v>164</v>
      </c>
      <c r="BD6" s="29">
        <v>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165</v>
      </c>
      <c r="BC7" s="81" t="s">
        <v>166</v>
      </c>
      <c r="BD7" s="29">
        <v>10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167</v>
      </c>
      <c r="BC8" s="81" t="s">
        <v>168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29" t="s">
        <v>43</v>
      </c>
      <c r="L9" s="129" t="s">
        <v>24</v>
      </c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169</v>
      </c>
      <c r="BC9" s="81" t="s">
        <v>170</v>
      </c>
      <c r="BD9" s="29">
        <v>4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29" t="s">
        <v>23</v>
      </c>
      <c r="J10" s="129" t="s">
        <v>17</v>
      </c>
      <c r="K10" s="129" t="s">
        <v>24</v>
      </c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171</v>
      </c>
      <c r="BC10" s="81" t="s">
        <v>172</v>
      </c>
      <c r="BD10" s="29">
        <v>0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29" t="s">
        <v>39</v>
      </c>
      <c r="L11" s="129" t="s">
        <v>14</v>
      </c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29" t="s">
        <v>31</v>
      </c>
      <c r="K12" s="129" t="s">
        <v>9</v>
      </c>
      <c r="L12" s="129" t="s">
        <v>24</v>
      </c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29" t="s">
        <v>19</v>
      </c>
      <c r="K13" s="90"/>
      <c r="L13" s="129" t="s">
        <v>32</v>
      </c>
      <c r="M13" s="89"/>
      <c r="N13" s="90"/>
      <c r="O13" s="90"/>
      <c r="P13" s="90"/>
      <c r="Q13" s="92"/>
      <c r="R13" s="39"/>
      <c r="S13" s="2"/>
      <c r="T13" s="105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29" t="s">
        <v>28</v>
      </c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08" t="s">
        <v>41</v>
      </c>
      <c r="X16" s="108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64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173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100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101</v>
      </c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10</v>
      </c>
      <c r="L69" s="11">
        <v>1</v>
      </c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10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>
        <v>2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>
        <v>1</v>
      </c>
      <c r="L72" s="11">
        <v>1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>
        <v>1</v>
      </c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470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462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03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103</v>
      </c>
      <c r="BC3" s="80" t="s">
        <v>142</v>
      </c>
      <c r="BD3" s="26">
        <v>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87</v>
      </c>
      <c r="BC4" s="81" t="s">
        <v>143</v>
      </c>
      <c r="BD4" s="29">
        <v>0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06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81"/>
      <c r="BD5" s="29"/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06" t="s">
        <v>17</v>
      </c>
      <c r="V6" s="106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05" t="s">
        <v>23</v>
      </c>
      <c r="U8" s="106" t="s">
        <v>24</v>
      </c>
      <c r="V8" s="106" t="s">
        <v>24</v>
      </c>
      <c r="W8" s="106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29" t="s">
        <v>14</v>
      </c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29" t="s">
        <v>19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29" t="s">
        <v>31</v>
      </c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08" t="s">
        <v>41</v>
      </c>
      <c r="X16" s="139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127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64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2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2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471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462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68</v>
      </c>
      <c r="BC3" s="80" t="s">
        <v>230</v>
      </c>
      <c r="BD3" s="26">
        <v>12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176</v>
      </c>
      <c r="BC4" s="81" t="s">
        <v>188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111</v>
      </c>
      <c r="BC5" s="81" t="s">
        <v>170</v>
      </c>
      <c r="BD5" s="29">
        <v>5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99</v>
      </c>
      <c r="BC6" s="81" t="s">
        <v>232</v>
      </c>
      <c r="BD6" s="29">
        <v>15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233</v>
      </c>
      <c r="BC7" s="81" t="s">
        <v>88</v>
      </c>
      <c r="BD7" s="29">
        <v>6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234</v>
      </c>
      <c r="BC8" s="81" t="s">
        <v>235</v>
      </c>
      <c r="BD8" s="29">
        <v>20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29" t="s">
        <v>23</v>
      </c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236</v>
      </c>
      <c r="BC9" s="81" t="s">
        <v>237</v>
      </c>
      <c r="BD9" s="29">
        <v>6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29" t="s">
        <v>14</v>
      </c>
      <c r="J10" s="129" t="s">
        <v>9</v>
      </c>
      <c r="K10" s="129" t="s">
        <v>31</v>
      </c>
      <c r="L10" s="129" t="s">
        <v>39</v>
      </c>
      <c r="M10" s="129" t="s">
        <v>28</v>
      </c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238</v>
      </c>
      <c r="BC10" s="81" t="s">
        <v>71</v>
      </c>
      <c r="BD10" s="29">
        <v>2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129" t="s">
        <v>41</v>
      </c>
      <c r="G11" s="129" t="s">
        <v>17</v>
      </c>
      <c r="H11" s="129" t="s">
        <v>43</v>
      </c>
      <c r="I11" s="129" t="s">
        <v>24</v>
      </c>
      <c r="J11" s="90"/>
      <c r="K11" s="129" t="s">
        <v>19</v>
      </c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103</v>
      </c>
      <c r="BC11" s="81" t="s">
        <v>239</v>
      </c>
      <c r="BD11" s="29">
        <v>11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129" t="s">
        <v>32</v>
      </c>
      <c r="J12" s="90"/>
      <c r="K12" s="129" t="s">
        <v>24</v>
      </c>
      <c r="L12" s="129" t="s">
        <v>30</v>
      </c>
      <c r="M12" s="129" t="s">
        <v>24</v>
      </c>
      <c r="N12" s="129" t="s">
        <v>26</v>
      </c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89</v>
      </c>
      <c r="BC12" s="81" t="s">
        <v>240</v>
      </c>
      <c r="BD12" s="29">
        <v>0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129" t="s">
        <v>24</v>
      </c>
      <c r="M13" s="89"/>
      <c r="N13" s="129" t="s">
        <v>39</v>
      </c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238</v>
      </c>
      <c r="BC13" s="81" t="s">
        <v>241</v>
      </c>
      <c r="BD13" s="29">
        <v>6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29" t="s">
        <v>14</v>
      </c>
      <c r="K14" s="129" t="s">
        <v>39</v>
      </c>
      <c r="L14" s="129" t="s">
        <v>31</v>
      </c>
      <c r="M14" s="90"/>
      <c r="N14" s="129" t="s">
        <v>31</v>
      </c>
      <c r="O14" s="129" t="s">
        <v>17</v>
      </c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242</v>
      </c>
      <c r="BC14" s="81" t="s">
        <v>243</v>
      </c>
      <c r="BD14" s="29">
        <v>2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231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112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12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10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>
        <v>1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>
        <v>8</v>
      </c>
      <c r="G71" s="11">
        <v>1</v>
      </c>
      <c r="H71" s="11">
        <v>10</v>
      </c>
      <c r="I71" s="11">
        <v>1</v>
      </c>
      <c r="J71" s="11"/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1</v>
      </c>
      <c r="J72" s="11"/>
      <c r="K72" s="11">
        <v>1</v>
      </c>
      <c r="L72" s="11">
        <v>4</v>
      </c>
      <c r="M72" s="11">
        <v>1</v>
      </c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/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2</v>
      </c>
      <c r="K74" s="11">
        <v>1</v>
      </c>
      <c r="L74" s="11">
        <v>1</v>
      </c>
      <c r="M74" s="11"/>
      <c r="N74" s="11">
        <v>1</v>
      </c>
      <c r="O74" s="11">
        <v>1</v>
      </c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472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462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68</v>
      </c>
      <c r="BC3" s="80" t="s">
        <v>244</v>
      </c>
      <c r="BD3" s="26">
        <v>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105</v>
      </c>
      <c r="BC4" s="81" t="s">
        <v>245</v>
      </c>
      <c r="BD4" s="29">
        <v>8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06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103</v>
      </c>
      <c r="BC5" s="81" t="s">
        <v>208</v>
      </c>
      <c r="BD5" s="29">
        <v>6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06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76</v>
      </c>
      <c r="BC6" s="81" t="s">
        <v>247</v>
      </c>
      <c r="BD6" s="29">
        <v>9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05" t="s">
        <v>23</v>
      </c>
      <c r="U8" s="106" t="s">
        <v>24</v>
      </c>
      <c r="V8" s="106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29" t="s">
        <v>30</v>
      </c>
      <c r="K9" s="93"/>
      <c r="L9" s="129" t="s">
        <v>14</v>
      </c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29" t="s">
        <v>32</v>
      </c>
      <c r="J10" s="129" t="s">
        <v>19</v>
      </c>
      <c r="K10" s="129" t="s">
        <v>31</v>
      </c>
      <c r="L10" s="129" t="s">
        <v>24</v>
      </c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29" t="s">
        <v>17</v>
      </c>
      <c r="J11" s="129" t="s">
        <v>24</v>
      </c>
      <c r="K11" s="93"/>
      <c r="L11" s="129" t="s">
        <v>28</v>
      </c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129" t="s">
        <v>39</v>
      </c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129" t="s">
        <v>9</v>
      </c>
      <c r="M13" s="89"/>
      <c r="N13" s="90"/>
      <c r="O13" s="90"/>
      <c r="P13" s="90"/>
      <c r="Q13" s="92"/>
      <c r="R13" s="39"/>
      <c r="S13" s="2"/>
      <c r="T13" s="105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129" t="s">
        <v>26</v>
      </c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08" t="s">
        <v>41</v>
      </c>
      <c r="X16" s="108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91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98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100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101</v>
      </c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4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4</v>
      </c>
      <c r="K69" s="11"/>
      <c r="L69" s="11">
        <v>2</v>
      </c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>
        <v>1</v>
      </c>
      <c r="K71" s="11"/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473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462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87</v>
      </c>
      <c r="BC3" s="80" t="s">
        <v>144</v>
      </c>
      <c r="BD3" s="26">
        <v>84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70</v>
      </c>
      <c r="BC4" s="81" t="s">
        <v>145</v>
      </c>
      <c r="BD4" s="29">
        <v>0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90</v>
      </c>
      <c r="BC5" s="81" t="s">
        <v>146</v>
      </c>
      <c r="BD5" s="29">
        <v>6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97</v>
      </c>
      <c r="BC6" s="81" t="s">
        <v>147</v>
      </c>
      <c r="BD6" s="29">
        <v>0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41" t="s">
        <v>23</v>
      </c>
      <c r="U8" s="106" t="s">
        <v>24</v>
      </c>
      <c r="V8" s="106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129" t="s">
        <v>30</v>
      </c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129" t="s">
        <v>23</v>
      </c>
      <c r="H10" s="129" t="s">
        <v>9</v>
      </c>
      <c r="I10" s="129" t="s">
        <v>24</v>
      </c>
      <c r="J10" s="129" t="s">
        <v>14</v>
      </c>
      <c r="K10" s="129" t="s">
        <v>17</v>
      </c>
      <c r="L10" s="129" t="s">
        <v>26</v>
      </c>
      <c r="M10" s="129" t="s">
        <v>24</v>
      </c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06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129" t="s">
        <v>28</v>
      </c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08" t="s">
        <v>41</v>
      </c>
      <c r="X16" s="108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91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148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100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101</v>
      </c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4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4</v>
      </c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>
        <v>10</v>
      </c>
      <c r="H70" s="11">
        <v>1</v>
      </c>
      <c r="I70" s="11">
        <v>1</v>
      </c>
      <c r="J70" s="11">
        <v>2</v>
      </c>
      <c r="K70" s="11">
        <v>1</v>
      </c>
      <c r="L70" s="11">
        <v>1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474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462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248</v>
      </c>
      <c r="BD3" s="26">
        <v>38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106</v>
      </c>
      <c r="BC4" s="81" t="s">
        <v>250</v>
      </c>
      <c r="BD4" s="29">
        <v>8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06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99</v>
      </c>
      <c r="BC5" s="81" t="s">
        <v>251</v>
      </c>
      <c r="BD5" s="29">
        <v>14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85</v>
      </c>
      <c r="BC6" s="81" t="s">
        <v>252</v>
      </c>
      <c r="BD6" s="29">
        <v>4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107</v>
      </c>
      <c r="BC7" s="81" t="s">
        <v>254</v>
      </c>
      <c r="BD7" s="29">
        <v>0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41" t="s">
        <v>23</v>
      </c>
      <c r="U8" s="106" t="s">
        <v>24</v>
      </c>
      <c r="V8" s="106" t="s">
        <v>24</v>
      </c>
      <c r="W8" s="106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255</v>
      </c>
      <c r="BC8" s="81" t="s">
        <v>256</v>
      </c>
      <c r="BD8" s="29">
        <v>0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29" t="s">
        <v>43</v>
      </c>
      <c r="K10" s="129" t="s">
        <v>30</v>
      </c>
      <c r="L10" s="129" t="s">
        <v>17</v>
      </c>
      <c r="M10" s="129" t="s">
        <v>39</v>
      </c>
      <c r="N10" s="129" t="s">
        <v>31</v>
      </c>
      <c r="O10" s="129" t="s">
        <v>9</v>
      </c>
      <c r="P10" s="90"/>
      <c r="Q10" s="97"/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06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29" t="s">
        <v>31</v>
      </c>
      <c r="N11" s="90"/>
      <c r="O11" s="129" t="s">
        <v>39</v>
      </c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129" t="s">
        <v>23</v>
      </c>
      <c r="L12" s="129" t="s">
        <v>19</v>
      </c>
      <c r="M12" s="129" t="s">
        <v>28</v>
      </c>
      <c r="N12" s="90"/>
      <c r="O12" s="129" t="s">
        <v>31</v>
      </c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29" t="s">
        <v>24</v>
      </c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08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80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257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100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101</v>
      </c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10</v>
      </c>
      <c r="K70" s="11">
        <v>4</v>
      </c>
      <c r="L70" s="11">
        <v>1</v>
      </c>
      <c r="M70" s="11">
        <v>1</v>
      </c>
      <c r="N70" s="11">
        <v>1</v>
      </c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10</v>
      </c>
      <c r="L72" s="11">
        <v>1</v>
      </c>
      <c r="M72" s="11">
        <v>1</v>
      </c>
      <c r="N72" s="11"/>
      <c r="O72" s="11">
        <v>1</v>
      </c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462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103</v>
      </c>
      <c r="BC3" s="80" t="s">
        <v>315</v>
      </c>
      <c r="BD3" s="26">
        <v>26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81"/>
      <c r="BD4" s="29"/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81"/>
      <c r="BD5" s="29"/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06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29" t="s">
        <v>31</v>
      </c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29" t="s">
        <v>9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29" t="s">
        <v>43</v>
      </c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29" t="s">
        <v>17</v>
      </c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05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08" t="s">
        <v>41</v>
      </c>
      <c r="X16" s="108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125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154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10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476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447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03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103</v>
      </c>
      <c r="BC3" s="80" t="s">
        <v>378</v>
      </c>
      <c r="BD3" s="26">
        <v>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379</v>
      </c>
      <c r="BC4" s="81" t="s">
        <v>182</v>
      </c>
      <c r="BD4" s="29">
        <v>0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81"/>
      <c r="BD5" s="29"/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29" t="s">
        <v>31</v>
      </c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29" t="s">
        <v>17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29" t="s">
        <v>32</v>
      </c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05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127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80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380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2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477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447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03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379</v>
      </c>
      <c r="BC3" s="80" t="s">
        <v>381</v>
      </c>
      <c r="BD3" s="26">
        <v>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63</v>
      </c>
      <c r="BC4" s="81" t="s">
        <v>382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06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81"/>
      <c r="BD5" s="29"/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06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05" t="s">
        <v>23</v>
      </c>
      <c r="U8" s="106" t="s">
        <v>24</v>
      </c>
      <c r="V8" s="106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29" t="s">
        <v>24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29" t="s">
        <v>32</v>
      </c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08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127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91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380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2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" sqref="Q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438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447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103</v>
      </c>
      <c r="BC3" s="80" t="s">
        <v>284</v>
      </c>
      <c r="BD3" s="26">
        <v>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68</v>
      </c>
      <c r="BC4" s="81" t="s">
        <v>285</v>
      </c>
      <c r="BD4" s="29">
        <v>84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286</v>
      </c>
      <c r="BC5" s="81" t="s">
        <v>282</v>
      </c>
      <c r="BD5" s="29">
        <v>11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72</v>
      </c>
      <c r="BC6" s="81" t="s">
        <v>287</v>
      </c>
      <c r="BD6" s="29">
        <v>413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288</v>
      </c>
      <c r="BC7" s="81" t="s">
        <v>221</v>
      </c>
      <c r="BD7" s="29">
        <v>27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75</v>
      </c>
      <c r="BC8" s="81" t="s">
        <v>289</v>
      </c>
      <c r="BD8" s="29">
        <v>18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129" t="s">
        <v>30</v>
      </c>
      <c r="J9" s="129" t="s">
        <v>39</v>
      </c>
      <c r="K9" s="93"/>
      <c r="L9" s="90"/>
      <c r="M9" s="90"/>
      <c r="N9" s="90"/>
      <c r="O9" s="129" t="s">
        <v>14</v>
      </c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75</v>
      </c>
      <c r="BC9" s="81" t="s">
        <v>88</v>
      </c>
      <c r="BD9" s="29">
        <v>7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29" t="s">
        <v>24</v>
      </c>
      <c r="J10" s="129" t="s">
        <v>32</v>
      </c>
      <c r="K10" s="129" t="s">
        <v>26</v>
      </c>
      <c r="L10" s="129" t="s">
        <v>31</v>
      </c>
      <c r="M10" s="129" t="s">
        <v>39</v>
      </c>
      <c r="N10" s="129" t="s">
        <v>43</v>
      </c>
      <c r="O10" s="129" t="s">
        <v>24</v>
      </c>
      <c r="P10" s="129" t="s">
        <v>41</v>
      </c>
      <c r="Q10" s="130" t="s">
        <v>9</v>
      </c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115</v>
      </c>
      <c r="BC10" s="81" t="s">
        <v>291</v>
      </c>
      <c r="BD10" s="29">
        <v>4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29" t="s">
        <v>31</v>
      </c>
      <c r="J11" s="90"/>
      <c r="K11" s="93"/>
      <c r="L11" s="90"/>
      <c r="M11" s="90"/>
      <c r="N11" s="90"/>
      <c r="O11" s="93"/>
      <c r="P11" s="129" t="s">
        <v>24</v>
      </c>
      <c r="Q11" s="130" t="s">
        <v>31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292</v>
      </c>
      <c r="BC11" s="81" t="s">
        <v>293</v>
      </c>
      <c r="BD11" s="29">
        <v>5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129" t="s">
        <v>14</v>
      </c>
      <c r="P12" s="129" t="s">
        <v>39</v>
      </c>
      <c r="Q12" s="130" t="s">
        <v>23</v>
      </c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130" t="s">
        <v>24</v>
      </c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30" t="s">
        <v>41</v>
      </c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30" t="s">
        <v>17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129" t="s">
        <v>19</v>
      </c>
      <c r="Q16" s="130" t="s">
        <v>28</v>
      </c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32" t="s">
        <v>17</v>
      </c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93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294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9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>
        <v>4</v>
      </c>
      <c r="J69" s="11">
        <v>1</v>
      </c>
      <c r="K69" s="11"/>
      <c r="L69" s="11"/>
      <c r="M69" s="11"/>
      <c r="N69" s="11"/>
      <c r="O69" s="11">
        <v>2</v>
      </c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10</v>
      </c>
      <c r="O70" s="11">
        <v>1</v>
      </c>
      <c r="P70" s="11">
        <v>8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/>
      <c r="K71" s="11"/>
      <c r="L71" s="11"/>
      <c r="M71" s="11"/>
      <c r="N71" s="11"/>
      <c r="O71" s="11"/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2</v>
      </c>
      <c r="P72" s="11">
        <v>1</v>
      </c>
      <c r="Q72" s="12">
        <v>10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478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461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174</v>
      </c>
      <c r="BC3" s="80" t="s">
        <v>383</v>
      </c>
      <c r="BD3" s="26">
        <v>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81"/>
      <c r="BD4" s="29"/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81"/>
      <c r="BD5" s="29"/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06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125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377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380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F105"/>
  <sheetViews>
    <sheetView zoomScale="85" zoomScaleNormal="85" zoomScalePageLayoutView="0" workbookViewId="0" topLeftCell="A1">
      <selection activeCell="AT24" sqref="AT2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27" width="5.7109375" style="4" customWidth="1"/>
    <col min="28" max="28" width="1.7109375" style="4" customWidth="1"/>
    <col min="29" max="31" width="1.421875" style="4" customWidth="1"/>
    <col min="3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1" t="s">
        <v>7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57"/>
      <c r="AF2" s="161" t="s">
        <v>53</v>
      </c>
      <c r="AG2" s="162"/>
      <c r="AH2" s="162"/>
      <c r="AI2" s="162"/>
      <c r="AJ2" s="162"/>
      <c r="AK2" s="162"/>
      <c r="AL2" s="162"/>
      <c r="AM2" s="163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/>
      <c r="AE3" s="1"/>
      <c r="AF3" s="58">
        <v>1</v>
      </c>
      <c r="AG3" s="103" t="s">
        <v>9</v>
      </c>
      <c r="AH3" s="104" t="s">
        <v>9</v>
      </c>
      <c r="AI3" s="127" t="s">
        <v>17</v>
      </c>
      <c r="AJ3" s="127" t="s">
        <v>20</v>
      </c>
      <c r="AK3" s="127" t="s">
        <v>21</v>
      </c>
      <c r="AL3" s="127" t="s">
        <v>43</v>
      </c>
      <c r="AM3" s="128" t="s">
        <v>45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/>
      <c r="BB3" s="77"/>
      <c r="BC3" s="77"/>
      <c r="BD3" s="78"/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59">
        <v>2</v>
      </c>
      <c r="AG4" s="105" t="s">
        <v>12</v>
      </c>
      <c r="AH4" s="106" t="s">
        <v>12</v>
      </c>
      <c r="AI4" s="106" t="s">
        <v>17</v>
      </c>
      <c r="AJ4" s="106" t="s">
        <v>16</v>
      </c>
      <c r="AK4" s="106" t="s">
        <v>31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11" t="s">
        <v>12</v>
      </c>
      <c r="U5" s="112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59">
        <v>3</v>
      </c>
      <c r="AG5" s="105" t="s">
        <v>12</v>
      </c>
      <c r="AH5" s="106" t="s">
        <v>14</v>
      </c>
      <c r="AI5" s="106" t="s">
        <v>24</v>
      </c>
      <c r="AJ5" s="106" t="s">
        <v>32</v>
      </c>
      <c r="AK5" s="106" t="s">
        <v>19</v>
      </c>
      <c r="AL5" s="106" t="s">
        <v>34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12" t="s">
        <v>17</v>
      </c>
      <c r="Y6" s="112" t="s">
        <v>17</v>
      </c>
      <c r="Z6" s="113" t="s">
        <v>17</v>
      </c>
      <c r="AA6" s="1"/>
      <c r="AB6" s="1"/>
      <c r="AC6" s="1"/>
      <c r="AD6" s="1"/>
      <c r="AE6" s="57"/>
      <c r="AF6" s="59">
        <v>4</v>
      </c>
      <c r="AG6" s="105" t="s">
        <v>9</v>
      </c>
      <c r="AH6" s="106" t="s">
        <v>17</v>
      </c>
      <c r="AI6" s="106" t="s">
        <v>17</v>
      </c>
      <c r="AJ6" s="106" t="s">
        <v>24</v>
      </c>
      <c r="AK6" s="106" t="s">
        <v>24</v>
      </c>
      <c r="AL6" s="106" t="s">
        <v>28</v>
      </c>
      <c r="AM6" s="107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59">
        <v>5</v>
      </c>
      <c r="AG7" s="105" t="s">
        <v>9</v>
      </c>
      <c r="AH7" s="106" t="s">
        <v>11</v>
      </c>
      <c r="AI7" s="106" t="s">
        <v>17</v>
      </c>
      <c r="AJ7" s="106" t="s">
        <v>24</v>
      </c>
      <c r="AK7" s="106" t="s">
        <v>32</v>
      </c>
      <c r="AL7" s="106" t="s">
        <v>31</v>
      </c>
      <c r="AM7" s="107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13" t="s">
        <v>24</v>
      </c>
      <c r="AA8" s="1"/>
      <c r="AB8" s="1"/>
      <c r="AC8" s="1"/>
      <c r="AD8" s="1"/>
      <c r="AE8" s="57"/>
      <c r="AF8" s="59">
        <v>6</v>
      </c>
      <c r="AG8" s="105" t="s">
        <v>9</v>
      </c>
      <c r="AH8" s="106" t="s">
        <v>17</v>
      </c>
      <c r="AI8" s="106" t="s">
        <v>24</v>
      </c>
      <c r="AJ8" s="106" t="s">
        <v>30</v>
      </c>
      <c r="AK8" s="106" t="s">
        <v>16</v>
      </c>
      <c r="AL8" s="106" t="s">
        <v>31</v>
      </c>
      <c r="AM8" s="107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05" t="s">
        <v>9</v>
      </c>
      <c r="AH9" s="106" t="s">
        <v>12</v>
      </c>
      <c r="AI9" s="106" t="s">
        <v>27</v>
      </c>
      <c r="AJ9" s="106" t="s">
        <v>32</v>
      </c>
      <c r="AK9" s="106" t="s">
        <v>31</v>
      </c>
      <c r="AL9" s="106" t="s">
        <v>34</v>
      </c>
      <c r="AM9" s="107" t="s">
        <v>39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5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5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13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08" t="s">
        <v>41</v>
      </c>
      <c r="Y16" s="108" t="s">
        <v>42</v>
      </c>
      <c r="Z16" s="115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67">
        <f>J39</f>
        <v>51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69"/>
      <c r="F18" s="170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19</v>
      </c>
      <c r="N39" s="4" t="s">
        <v>3</v>
      </c>
      <c r="Q39" s="121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1</v>
      </c>
      <c r="C40" s="4">
        <v>1</v>
      </c>
      <c r="D40" s="4">
        <v>3</v>
      </c>
      <c r="E40" s="4">
        <v>3</v>
      </c>
      <c r="F40" s="4">
        <v>1</v>
      </c>
      <c r="G40" s="4">
        <v>1</v>
      </c>
      <c r="H40" s="4">
        <v>1</v>
      </c>
      <c r="I40" s="4">
        <v>5</v>
      </c>
      <c r="J40" s="4">
        <v>0</v>
      </c>
      <c r="K40" s="4">
        <v>0</v>
      </c>
      <c r="L40" s="4">
        <v>3</v>
      </c>
      <c r="M40" s="4">
        <v>2</v>
      </c>
      <c r="N40" s="4">
        <v>3</v>
      </c>
      <c r="O40" s="4">
        <v>4</v>
      </c>
      <c r="P40" s="4">
        <v>2</v>
      </c>
      <c r="Q40" s="4">
        <v>0</v>
      </c>
      <c r="R40" s="120">
        <v>2</v>
      </c>
      <c r="S40">
        <v>3</v>
      </c>
      <c r="T40" s="6">
        <v>5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BA2:BD2"/>
    <mergeCell ref="V17:W17"/>
    <mergeCell ref="E18:F18"/>
    <mergeCell ref="T2:Z2"/>
    <mergeCell ref="AF2:AM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31" width="1.421875" style="4" customWidth="1"/>
    <col min="32" max="40" width="4.28125" style="4" customWidth="1"/>
    <col min="41" max="51" width="5.7109375" style="4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61" t="s">
        <v>7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57"/>
      <c r="AF2" s="20"/>
      <c r="AG2" s="161" t="s">
        <v>55</v>
      </c>
      <c r="AH2" s="162"/>
      <c r="AI2" s="162"/>
      <c r="AJ2" s="162"/>
      <c r="AK2" s="162"/>
      <c r="AL2" s="162"/>
      <c r="AM2" s="163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10" t="s">
        <v>9</v>
      </c>
      <c r="AA3" s="1"/>
      <c r="AB3" s="1"/>
      <c r="AC3" s="1"/>
      <c r="AD3" s="1"/>
      <c r="AE3" s="1"/>
      <c r="AF3" s="1"/>
      <c r="AG3" s="105" t="s">
        <v>34</v>
      </c>
      <c r="AH3" s="104" t="s">
        <v>39</v>
      </c>
      <c r="AI3" s="127" t="s">
        <v>32</v>
      </c>
      <c r="AJ3" s="127" t="s">
        <v>26</v>
      </c>
      <c r="AK3" s="127" t="s">
        <v>16</v>
      </c>
      <c r="AL3" s="127" t="s">
        <v>31</v>
      </c>
      <c r="AM3" s="128" t="s">
        <v>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/>
      <c r="BB3" s="74"/>
      <c r="BC3" s="74"/>
      <c r="BD3" s="75"/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05" t="s">
        <v>20</v>
      </c>
      <c r="AH4" s="106" t="s">
        <v>14</v>
      </c>
      <c r="AI4" s="106" t="s">
        <v>17</v>
      </c>
      <c r="AJ4" s="106" t="s">
        <v>19</v>
      </c>
      <c r="AK4" s="106" t="s">
        <v>12</v>
      </c>
      <c r="AL4" s="106" t="s">
        <v>23</v>
      </c>
      <c r="AM4" s="107" t="s">
        <v>24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05" t="s">
        <v>24</v>
      </c>
      <c r="AH5" s="106" t="s">
        <v>32</v>
      </c>
      <c r="AI5" s="106" t="s">
        <v>28</v>
      </c>
      <c r="AJ5" s="106" t="s">
        <v>39</v>
      </c>
      <c r="AK5" s="106" t="s">
        <v>30</v>
      </c>
      <c r="AL5" s="106" t="s">
        <v>17</v>
      </c>
      <c r="AM5" s="107" t="s">
        <v>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05" t="s">
        <v>45</v>
      </c>
      <c r="AH6" s="106" t="s">
        <v>19</v>
      </c>
      <c r="AI6" s="106" t="s">
        <v>11</v>
      </c>
      <c r="AJ6" s="106" t="s">
        <v>19</v>
      </c>
      <c r="AK6" s="106" t="s">
        <v>34</v>
      </c>
      <c r="AL6" s="106" t="s">
        <v>24</v>
      </c>
      <c r="AM6" s="107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5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06" t="s">
        <v>21</v>
      </c>
      <c r="Z7" s="107" t="s">
        <v>21</v>
      </c>
      <c r="AA7" s="1"/>
      <c r="AB7" s="1"/>
      <c r="AC7" s="1"/>
      <c r="AD7" s="1"/>
      <c r="AE7" s="57"/>
      <c r="AF7" s="1"/>
      <c r="AG7" s="105" t="s">
        <v>9</v>
      </c>
      <c r="AH7" s="106" t="s">
        <v>39</v>
      </c>
      <c r="AI7" s="106" t="s">
        <v>32</v>
      </c>
      <c r="AJ7" s="106" t="s">
        <v>31</v>
      </c>
      <c r="AK7" s="106" t="s">
        <v>9</v>
      </c>
      <c r="AL7" s="106" t="s">
        <v>34</v>
      </c>
      <c r="AM7" s="107" t="s">
        <v>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11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05" t="s">
        <v>31</v>
      </c>
      <c r="AH8" s="106" t="s">
        <v>24</v>
      </c>
      <c r="AI8" s="106" t="s">
        <v>26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5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13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08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15" t="s">
        <v>45</v>
      </c>
      <c r="V17" s="167">
        <f>J39</f>
        <v>62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67">
        <f>100-V17</f>
        <v>38</v>
      </c>
      <c r="AJ17" s="168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69"/>
      <c r="F18" s="170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37</v>
      </c>
      <c r="R39" s="4" t="s">
        <v>4</v>
      </c>
    </row>
    <row r="40" spans="1:27" ht="20.25">
      <c r="A40" s="4">
        <v>6</v>
      </c>
      <c r="B40" s="4">
        <v>1</v>
      </c>
      <c r="C40" s="4">
        <v>4</v>
      </c>
      <c r="D40" s="4">
        <v>3</v>
      </c>
      <c r="E40" s="4">
        <v>7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3</v>
      </c>
      <c r="M40" s="4">
        <v>2</v>
      </c>
      <c r="N40" s="4">
        <v>3</v>
      </c>
      <c r="O40" s="4">
        <v>2</v>
      </c>
      <c r="P40" s="4">
        <v>3</v>
      </c>
      <c r="Q40" s="4">
        <v>0</v>
      </c>
      <c r="R40" s="4">
        <v>4</v>
      </c>
      <c r="S40">
        <v>2</v>
      </c>
      <c r="T40" s="6">
        <v>4</v>
      </c>
      <c r="U40" s="6">
        <v>3</v>
      </c>
      <c r="V40" s="6">
        <v>2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E18:F18"/>
    <mergeCell ref="BA2:BD2"/>
    <mergeCell ref="AI17:AJ17"/>
    <mergeCell ref="T2:Z2"/>
    <mergeCell ref="AG2:AM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03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/>
      <c r="BB3" s="25"/>
      <c r="BC3" s="80"/>
      <c r="BD3" s="26"/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81"/>
      <c r="BD4" s="29"/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81"/>
      <c r="BD5" s="29"/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06" t="s">
        <v>17</v>
      </c>
      <c r="V6" s="106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08" t="s">
        <v>41</v>
      </c>
      <c r="X16" s="108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/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/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BG2:BJ2"/>
    <mergeCell ref="V17:W17"/>
    <mergeCell ref="E18:F18"/>
    <mergeCell ref="BA2:BD2"/>
    <mergeCell ref="T2:Z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" sqref="Q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439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447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63</v>
      </c>
      <c r="BC3" s="80" t="s">
        <v>175</v>
      </c>
      <c r="BD3" s="26">
        <v>74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69</v>
      </c>
      <c r="BC4" s="81" t="s">
        <v>178</v>
      </c>
      <c r="BD4" s="29">
        <v>116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115</v>
      </c>
      <c r="BC5" s="81" t="s">
        <v>334</v>
      </c>
      <c r="BD5" s="29">
        <v>8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72</v>
      </c>
      <c r="BC6" s="81" t="s">
        <v>335</v>
      </c>
      <c r="BD6" s="29">
        <v>0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336</v>
      </c>
      <c r="BC7" s="81" t="s">
        <v>177</v>
      </c>
      <c r="BD7" s="29">
        <v>21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29" t="s">
        <v>14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29" t="s">
        <v>19</v>
      </c>
      <c r="K11" s="129" t="s">
        <v>23</v>
      </c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29" t="s">
        <v>31</v>
      </c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29" t="s">
        <v>30</v>
      </c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29" t="s">
        <v>24</v>
      </c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129" t="s">
        <v>31</v>
      </c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129" t="s">
        <v>24</v>
      </c>
      <c r="K16" s="90"/>
      <c r="L16" s="91"/>
      <c r="M16" s="90"/>
      <c r="N16" s="90"/>
      <c r="O16" s="90"/>
      <c r="P16" s="129" t="s">
        <v>17</v>
      </c>
      <c r="Q16" s="130" t="s">
        <v>28</v>
      </c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33" t="s">
        <v>24</v>
      </c>
      <c r="K17" s="133" t="s">
        <v>32</v>
      </c>
      <c r="L17" s="133" t="s">
        <v>31</v>
      </c>
      <c r="M17" s="133" t="s">
        <v>39</v>
      </c>
      <c r="N17" s="133" t="s">
        <v>14</v>
      </c>
      <c r="O17" s="133" t="s">
        <v>24</v>
      </c>
      <c r="P17" s="133" t="s">
        <v>26</v>
      </c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77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337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100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101</v>
      </c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5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10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4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1</v>
      </c>
      <c r="L77" s="14">
        <v>1</v>
      </c>
      <c r="M77" s="14">
        <v>1</v>
      </c>
      <c r="N77" s="14">
        <v>2</v>
      </c>
      <c r="O77" s="14">
        <v>1</v>
      </c>
      <c r="P77" s="14">
        <v>1</v>
      </c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" sqref="Q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437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447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138" t="s">
        <v>14</v>
      </c>
      <c r="N3" s="85"/>
      <c r="O3" s="84"/>
      <c r="P3" s="84"/>
      <c r="Q3" s="131" t="s">
        <v>23</v>
      </c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124</v>
      </c>
      <c r="BD3" s="26">
        <v>96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129" t="s">
        <v>31</v>
      </c>
      <c r="N4" s="90"/>
      <c r="O4" s="90"/>
      <c r="P4" s="129" t="s">
        <v>31</v>
      </c>
      <c r="Q4" s="130" t="s">
        <v>19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65</v>
      </c>
      <c r="BC4" s="81" t="s">
        <v>126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129" t="s">
        <v>39</v>
      </c>
      <c r="N5" s="90"/>
      <c r="O5" s="89"/>
      <c r="P5" s="90"/>
      <c r="Q5" s="130" t="s">
        <v>32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66</v>
      </c>
      <c r="BC5" s="81" t="s">
        <v>128</v>
      </c>
      <c r="BD5" s="29">
        <v>467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129" t="s">
        <v>30</v>
      </c>
      <c r="N6" s="89"/>
      <c r="O6" s="90"/>
      <c r="P6" s="90"/>
      <c r="Q6" s="130" t="s">
        <v>41</v>
      </c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119</v>
      </c>
      <c r="BC6" s="81" t="s">
        <v>131</v>
      </c>
      <c r="BD6" s="29">
        <v>74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29" t="s">
        <v>39</v>
      </c>
      <c r="N7" s="90"/>
      <c r="O7" s="90"/>
      <c r="P7" s="90"/>
      <c r="Q7" s="130" t="s">
        <v>17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108</v>
      </c>
      <c r="BC7" s="81" t="s">
        <v>132</v>
      </c>
      <c r="BD7" s="29">
        <v>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29" t="s">
        <v>28</v>
      </c>
      <c r="N8" s="90"/>
      <c r="O8" s="90"/>
      <c r="P8" s="91"/>
      <c r="Q8" s="130" t="s">
        <v>43</v>
      </c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29" t="s">
        <v>39</v>
      </c>
      <c r="N9" s="90"/>
      <c r="O9" s="93"/>
      <c r="P9" s="129" t="s">
        <v>24</v>
      </c>
      <c r="Q9" s="130" t="s">
        <v>24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29" t="s">
        <v>14</v>
      </c>
      <c r="K10" s="129" t="s">
        <v>17</v>
      </c>
      <c r="L10" s="129" t="s">
        <v>31</v>
      </c>
      <c r="M10" s="129" t="s">
        <v>24</v>
      </c>
      <c r="N10" s="129" t="s">
        <v>41</v>
      </c>
      <c r="O10" s="129" t="s">
        <v>9</v>
      </c>
      <c r="P10" s="129" t="s">
        <v>26</v>
      </c>
      <c r="Q10" s="130" t="s">
        <v>24</v>
      </c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77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133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5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>
        <v>2</v>
      </c>
      <c r="N63" s="8"/>
      <c r="O63" s="8"/>
      <c r="P63" s="8"/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>
        <v>1</v>
      </c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>
        <v>1</v>
      </c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4</v>
      </c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8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" sqref="Q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441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447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175</v>
      </c>
      <c r="BD3" s="26">
        <v>74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176</v>
      </c>
      <c r="BC4" s="81" t="s">
        <v>177</v>
      </c>
      <c r="BD4" s="29">
        <v>21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72</v>
      </c>
      <c r="BC5" s="81" t="s">
        <v>178</v>
      </c>
      <c r="BD5" s="29">
        <v>116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179</v>
      </c>
      <c r="BC6" s="81" t="s">
        <v>180</v>
      </c>
      <c r="BD6" s="29">
        <v>8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69</v>
      </c>
      <c r="BC7" s="81" t="s">
        <v>182</v>
      </c>
      <c r="BD7" s="29">
        <v>0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29" t="s">
        <v>14</v>
      </c>
      <c r="K10" s="129" t="s">
        <v>19</v>
      </c>
      <c r="L10" s="129" t="s">
        <v>31</v>
      </c>
      <c r="M10" s="129" t="s">
        <v>30</v>
      </c>
      <c r="N10" s="129" t="s">
        <v>24</v>
      </c>
      <c r="O10" s="129" t="s">
        <v>31</v>
      </c>
      <c r="P10" s="129" t="s">
        <v>24</v>
      </c>
      <c r="Q10" s="130" t="s">
        <v>24</v>
      </c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29" t="s">
        <v>23</v>
      </c>
      <c r="L11" s="90"/>
      <c r="M11" s="90"/>
      <c r="N11" s="90"/>
      <c r="O11" s="93"/>
      <c r="P11" s="90"/>
      <c r="Q11" s="130" t="s">
        <v>32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130" t="s">
        <v>31</v>
      </c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130" t="s">
        <v>39</v>
      </c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30" t="s">
        <v>14</v>
      </c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30" t="s">
        <v>24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129" t="s">
        <v>9</v>
      </c>
      <c r="Q16" s="130" t="s">
        <v>26</v>
      </c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133" t="s">
        <v>28</v>
      </c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77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181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5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4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10</v>
      </c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2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>
        <v>1</v>
      </c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" sqref="Q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442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447</v>
      </c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1" t="s">
        <v>41</v>
      </c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96</v>
      </c>
      <c r="BC3" s="80" t="s">
        <v>134</v>
      </c>
      <c r="BD3" s="26">
        <v>68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129" t="s">
        <v>41</v>
      </c>
      <c r="P4" s="129" t="s">
        <v>24</v>
      </c>
      <c r="Q4" s="130" t="s">
        <v>9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135</v>
      </c>
      <c r="BC4" s="81" t="s">
        <v>136</v>
      </c>
      <c r="BD4" s="29">
        <v>95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129" t="s">
        <v>31</v>
      </c>
      <c r="P5" s="129" t="s">
        <v>24</v>
      </c>
      <c r="Q5" s="130" t="s">
        <v>43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137</v>
      </c>
      <c r="BC5" s="81" t="s">
        <v>138</v>
      </c>
      <c r="BD5" s="29">
        <v>20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129" t="s">
        <v>17</v>
      </c>
      <c r="P6" s="90"/>
      <c r="Q6" s="130" t="s">
        <v>14</v>
      </c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66</v>
      </c>
      <c r="BC6" s="81" t="s">
        <v>139</v>
      </c>
      <c r="BD6" s="29">
        <v>374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129" t="s">
        <v>30</v>
      </c>
      <c r="P7" s="90"/>
      <c r="Q7" s="130" t="s">
        <v>39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140</v>
      </c>
      <c r="BC7" s="81" t="s">
        <v>126</v>
      </c>
      <c r="BD7" s="29">
        <v>14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29" t="s">
        <v>39</v>
      </c>
      <c r="P8" s="91"/>
      <c r="Q8" s="130" t="s">
        <v>23</v>
      </c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29" t="s">
        <v>31</v>
      </c>
      <c r="P9" s="90"/>
      <c r="Q9" s="130" t="s">
        <v>39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129" t="s">
        <v>14</v>
      </c>
      <c r="I10" s="129" t="s">
        <v>19</v>
      </c>
      <c r="J10" s="129" t="s">
        <v>31</v>
      </c>
      <c r="K10" s="129" t="s">
        <v>24</v>
      </c>
      <c r="L10" s="129" t="s">
        <v>32</v>
      </c>
      <c r="M10" s="129" t="s">
        <v>26</v>
      </c>
      <c r="N10" s="129" t="s">
        <v>17</v>
      </c>
      <c r="O10" s="129" t="s">
        <v>24</v>
      </c>
      <c r="P10" s="90"/>
      <c r="Q10" s="130" t="s">
        <v>28</v>
      </c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77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141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5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8</v>
      </c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</v>
      </c>
      <c r="P65" s="11">
        <v>1</v>
      </c>
      <c r="Q65" s="12">
        <v>10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/>
      <c r="Q66" s="12">
        <v>2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4</v>
      </c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/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>
        <v>2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P1" sqref="P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443</v>
      </c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447</v>
      </c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61" t="s">
        <v>54</v>
      </c>
      <c r="U2" s="162"/>
      <c r="V2" s="162"/>
      <c r="W2" s="162"/>
      <c r="X2" s="162"/>
      <c r="Y2" s="162"/>
      <c r="Z2" s="16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 t="s">
        <v>0</v>
      </c>
      <c r="BB2" s="165"/>
      <c r="BC2" s="165"/>
      <c r="BD2" s="166"/>
      <c r="BE2" s="1"/>
      <c r="BF2" s="1"/>
      <c r="BG2" s="164" t="s">
        <v>0</v>
      </c>
      <c r="BH2" s="165"/>
      <c r="BI2" s="165"/>
      <c r="BJ2" s="166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1" t="s">
        <v>14</v>
      </c>
      <c r="R3" s="39"/>
      <c r="S3" s="2"/>
      <c r="T3" s="137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324</v>
      </c>
      <c r="BD3" s="26">
        <v>84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0" t="s">
        <v>17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65</v>
      </c>
      <c r="BC4" s="81" t="s">
        <v>293</v>
      </c>
      <c r="BD4" s="29">
        <v>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129" t="s">
        <v>39</v>
      </c>
      <c r="Q5" s="130" t="s">
        <v>43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4" t="s">
        <v>14</v>
      </c>
      <c r="Y5" s="134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66</v>
      </c>
      <c r="BC5" s="81" t="s">
        <v>325</v>
      </c>
      <c r="BD5" s="29">
        <v>434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0" t="s">
        <v>41</v>
      </c>
      <c r="R6" s="39"/>
      <c r="S6" s="2"/>
      <c r="T6" s="111" t="s">
        <v>14</v>
      </c>
      <c r="U6" s="134" t="s">
        <v>17</v>
      </c>
      <c r="V6" s="134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106</v>
      </c>
      <c r="BC6" s="81" t="s">
        <v>326</v>
      </c>
      <c r="BD6" s="29">
        <v>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29" t="s">
        <v>26</v>
      </c>
      <c r="N7" s="90"/>
      <c r="O7" s="90"/>
      <c r="P7" s="90"/>
      <c r="Q7" s="130" t="s">
        <v>17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262</v>
      </c>
      <c r="BC7" s="81" t="s">
        <v>327</v>
      </c>
      <c r="BD7" s="29">
        <v>28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129" t="s">
        <v>41</v>
      </c>
      <c r="M8" s="129" t="s">
        <v>39</v>
      </c>
      <c r="N8" s="90"/>
      <c r="O8" s="90"/>
      <c r="P8" s="91"/>
      <c r="Q8" s="130" t="s">
        <v>28</v>
      </c>
      <c r="R8" s="39"/>
      <c r="S8" s="2"/>
      <c r="T8" s="141" t="s">
        <v>23</v>
      </c>
      <c r="U8" s="134" t="s">
        <v>24</v>
      </c>
      <c r="V8" s="134" t="s">
        <v>24</v>
      </c>
      <c r="W8" s="134" t="s">
        <v>24</v>
      </c>
      <c r="X8" s="134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263</v>
      </c>
      <c r="BC8" s="81" t="s">
        <v>79</v>
      </c>
      <c r="BD8" s="29">
        <v>25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29" t="s">
        <v>31</v>
      </c>
      <c r="N9" s="90"/>
      <c r="O9" s="93"/>
      <c r="P9" s="129" t="s">
        <v>14</v>
      </c>
      <c r="Q9" s="130" t="s">
        <v>24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34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114</v>
      </c>
      <c r="BC9" s="81" t="s">
        <v>304</v>
      </c>
      <c r="BD9" s="29">
        <v>11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29" t="s">
        <v>23</v>
      </c>
      <c r="K10" s="129" t="s">
        <v>19</v>
      </c>
      <c r="L10" s="129" t="s">
        <v>24</v>
      </c>
      <c r="M10" s="129" t="s">
        <v>32</v>
      </c>
      <c r="N10" s="129" t="s">
        <v>9</v>
      </c>
      <c r="O10" s="129" t="s">
        <v>31</v>
      </c>
      <c r="P10" s="129" t="s">
        <v>24</v>
      </c>
      <c r="Q10" s="130" t="s">
        <v>30</v>
      </c>
      <c r="R10" s="39"/>
      <c r="S10" s="2"/>
      <c r="T10" s="111" t="s">
        <v>28</v>
      </c>
      <c r="U10" s="112" t="s">
        <v>28</v>
      </c>
      <c r="V10" s="134" t="s">
        <v>30</v>
      </c>
      <c r="W10" s="112" t="s">
        <v>30</v>
      </c>
      <c r="X10" s="112" t="s">
        <v>30</v>
      </c>
      <c r="Y10" s="134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29" t="s">
        <v>39</v>
      </c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4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29" t="s">
        <v>31</v>
      </c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35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29" t="s">
        <v>24</v>
      </c>
      <c r="N13" s="90"/>
      <c r="O13" s="90"/>
      <c r="P13" s="90"/>
      <c r="Q13" s="92"/>
      <c r="R13" s="39"/>
      <c r="S13" s="2"/>
      <c r="T13" s="141" t="s">
        <v>31</v>
      </c>
      <c r="U13" s="134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4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34" t="s">
        <v>39</v>
      </c>
      <c r="Y15" s="134" t="s">
        <v>39</v>
      </c>
      <c r="Z15" s="135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39" t="s">
        <v>41</v>
      </c>
      <c r="X16" s="139" t="s">
        <v>41</v>
      </c>
      <c r="Y16" s="114" t="s">
        <v>42</v>
      </c>
      <c r="Z16" s="140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67">
        <f>J39</f>
        <v>24</v>
      </c>
      <c r="W17" s="16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69" t="s">
        <v>81</v>
      </c>
      <c r="F18" s="170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328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8</v>
      </c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>
        <v>2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10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 Matei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2022-05-28T05:54:54Z</dcterms:modified>
  <cp:category/>
  <cp:version/>
  <cp:contentType/>
  <cp:contentStatus/>
</cp:coreProperties>
</file>